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Hosoi\Desktop\業務\000化学療法\青森県がん化学療法部会\2024年度\共通TR\"/>
    </mc:Choice>
  </mc:AlternateContent>
  <bookViews>
    <workbookView xWindow="0" yWindow="0" windowWidth="23040" windowHeight="8856"/>
  </bookViews>
  <sheets>
    <sheet name="レポート選択式（連絡欄あり）" sheetId="1" r:id="rId1"/>
  </sheets>
  <definedNames>
    <definedName name="_xlnm.Print_Area" localSheetId="0">'レポート選択式（連絡欄あり）'!$A$1:$AW$120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Y19" i="1" l="1"/>
  <c r="AY20" i="1"/>
  <c r="AY21" i="1"/>
  <c r="AY22" i="1"/>
  <c r="AY23" i="1"/>
  <c r="AY24" i="1"/>
  <c r="AY25" i="1"/>
  <c r="AY26" i="1"/>
  <c r="AY27" i="1"/>
  <c r="AY28" i="1"/>
  <c r="AY18" i="1"/>
  <c r="BB35" i="1" l="1"/>
  <c r="BB47" i="1"/>
  <c r="BB54" i="1"/>
  <c r="BB55" i="1"/>
  <c r="BB56" i="1"/>
  <c r="BB57" i="1"/>
  <c r="BB58" i="1"/>
  <c r="BB59" i="1"/>
  <c r="BB53" i="1"/>
  <c r="BB52" i="1"/>
  <c r="BB51" i="1"/>
  <c r="BB50" i="1"/>
  <c r="BB49" i="1"/>
  <c r="BB29" i="1"/>
  <c r="BB30" i="1"/>
  <c r="BB31" i="1"/>
  <c r="BB32" i="1"/>
  <c r="BB33" i="1"/>
  <c r="BB34" i="1"/>
  <c r="BB36" i="1"/>
  <c r="BB37" i="1"/>
  <c r="BB38" i="1"/>
  <c r="BB39" i="1"/>
  <c r="BB40" i="1"/>
  <c r="BB41" i="1"/>
  <c r="BB42" i="1"/>
  <c r="BB43" i="1"/>
  <c r="BB44" i="1"/>
  <c r="BB45" i="1"/>
  <c r="BB46" i="1"/>
  <c r="BB48" i="1"/>
  <c r="BB28" i="1"/>
  <c r="BB26" i="1"/>
  <c r="BB27" i="1"/>
  <c r="BB22" i="1"/>
  <c r="BB23" i="1"/>
  <c r="BB24" i="1"/>
  <c r="BB25" i="1"/>
  <c r="BB19" i="1" l="1"/>
  <c r="BB20" i="1"/>
  <c r="BB21" i="1"/>
  <c r="BB18" i="1"/>
  <c r="AY17" i="1" l="1"/>
</calcChain>
</file>

<file path=xl/sharedStrings.xml><?xml version="1.0" encoding="utf-8"?>
<sst xmlns="http://schemas.openxmlformats.org/spreadsheetml/2006/main" count="274" uniqueCount="157">
  <si>
    <t>報告日</t>
    <rPh sb="0" eb="3">
      <t>ホウコクビ</t>
    </rPh>
    <phoneticPr fontId="6"/>
  </si>
  <si>
    <t>年</t>
    <rPh sb="0" eb="1">
      <t>ネン</t>
    </rPh>
    <phoneticPr fontId="6"/>
  </si>
  <si>
    <t>月</t>
    <rPh sb="0" eb="1">
      <t>ガツ</t>
    </rPh>
    <phoneticPr fontId="6"/>
  </si>
  <si>
    <t>日</t>
    <rPh sb="0" eb="1">
      <t>ヒ</t>
    </rPh>
    <phoneticPr fontId="6"/>
  </si>
  <si>
    <t>病院名</t>
    <rPh sb="0" eb="3">
      <t>ビョウインメイ</t>
    </rPh>
    <phoneticPr fontId="6"/>
  </si>
  <si>
    <t>病院</t>
    <rPh sb="0" eb="2">
      <t>ビョウイン</t>
    </rPh>
    <phoneticPr fontId="6"/>
  </si>
  <si>
    <t>　保険薬局　名称　所在</t>
    <rPh sb="1" eb="5">
      <t>ホケンヤッキョク</t>
    </rPh>
    <rPh sb="6" eb="8">
      <t>メイショウ</t>
    </rPh>
    <rPh sb="9" eb="11">
      <t>ショザイ</t>
    </rPh>
    <phoneticPr fontId="6"/>
  </si>
  <si>
    <t>処方医</t>
    <rPh sb="0" eb="2">
      <t>ショホウ</t>
    </rPh>
    <rPh sb="2" eb="3">
      <t>イ</t>
    </rPh>
    <phoneticPr fontId="6"/>
  </si>
  <si>
    <t>科</t>
    <rPh sb="0" eb="1">
      <t>カ</t>
    </rPh>
    <phoneticPr fontId="6"/>
  </si>
  <si>
    <t>先生</t>
    <rPh sb="0" eb="2">
      <t>センセイ</t>
    </rPh>
    <phoneticPr fontId="6"/>
  </si>
  <si>
    <t>生年月日：</t>
    <rPh sb="0" eb="4">
      <t>セイネンガッピ</t>
    </rPh>
    <phoneticPr fontId="6"/>
  </si>
  <si>
    <t>担当薬剤師名：</t>
    <rPh sb="0" eb="2">
      <t>タントウ</t>
    </rPh>
    <rPh sb="2" eb="5">
      <t>ヤクザイシ</t>
    </rPh>
    <rPh sb="5" eb="6">
      <t>メイ</t>
    </rPh>
    <phoneticPr fontId="6"/>
  </si>
  <si>
    <t>食欲低下</t>
    <rPh sb="0" eb="2">
      <t>ショクヨク</t>
    </rPh>
    <rPh sb="2" eb="4">
      <t>テイカ</t>
    </rPh>
    <phoneticPr fontId="6"/>
  </si>
  <si>
    <t>嘔吐</t>
    <rPh sb="0" eb="2">
      <t>オウト</t>
    </rPh>
    <phoneticPr fontId="6"/>
  </si>
  <si>
    <t>皮疹</t>
    <rPh sb="0" eb="2">
      <t>ヒシン</t>
    </rPh>
    <phoneticPr fontId="6"/>
  </si>
  <si>
    <t>下痢</t>
    <rPh sb="0" eb="2">
      <t>ゲリ</t>
    </rPh>
    <phoneticPr fontId="6"/>
  </si>
  <si>
    <t>便秘</t>
    <rPh sb="0" eb="2">
      <t>ベンピ</t>
    </rPh>
    <phoneticPr fontId="6"/>
  </si>
  <si>
    <t>&lt; 返信欄（病院使用欄） ＞</t>
    <rPh sb="2" eb="4">
      <t>ヘンシン</t>
    </rPh>
    <rPh sb="4" eb="5">
      <t>ラン</t>
    </rPh>
    <rPh sb="6" eb="8">
      <t>ビョウイン</t>
    </rPh>
    <rPh sb="8" eb="10">
      <t>シヨウ</t>
    </rPh>
    <rPh sb="10" eb="11">
      <t>ラン</t>
    </rPh>
    <phoneticPr fontId="3"/>
  </si>
  <si>
    <t>報告内容を確認いたしました。</t>
    <rPh sb="0" eb="2">
      <t>ホウコク</t>
    </rPh>
    <rPh sb="2" eb="4">
      <t>ナイヨウ</t>
    </rPh>
    <phoneticPr fontId="3"/>
  </si>
  <si>
    <t>返信日：</t>
    <rPh sb="0" eb="2">
      <t>ヘンシン</t>
    </rPh>
    <rPh sb="2" eb="3">
      <t>ビ</t>
    </rPh>
    <phoneticPr fontId="3"/>
  </si>
  <si>
    <t>年</t>
    <rPh sb="0" eb="1">
      <t>ネン</t>
    </rPh>
    <phoneticPr fontId="3"/>
  </si>
  <si>
    <t>日</t>
    <rPh sb="0" eb="1">
      <t>ヒ</t>
    </rPh>
    <phoneticPr fontId="3"/>
  </si>
  <si>
    <t>月</t>
    <rPh sb="0" eb="1">
      <t>ガツ</t>
    </rPh>
    <phoneticPr fontId="3"/>
  </si>
  <si>
    <t>病院名</t>
    <rPh sb="0" eb="2">
      <t>ビョウイン</t>
    </rPh>
    <rPh sb="2" eb="3">
      <t>メイ</t>
    </rPh>
    <phoneticPr fontId="3"/>
  </si>
  <si>
    <t>所属</t>
    <rPh sb="0" eb="2">
      <t>ショゾク</t>
    </rPh>
    <phoneticPr fontId="3"/>
  </si>
  <si>
    <t>氏名</t>
    <rPh sb="0" eb="2">
      <t>シメイ</t>
    </rPh>
    <phoneticPr fontId="3"/>
  </si>
  <si>
    <t>手足症候群</t>
    <rPh sb="0" eb="5">
      <t>テアシショウコウグン</t>
    </rPh>
    <phoneticPr fontId="6"/>
  </si>
  <si>
    <t>爪囲炎</t>
    <rPh sb="0" eb="3">
      <t>ソウイエン</t>
    </rPh>
    <phoneticPr fontId="6"/>
  </si>
  <si>
    <t>末梢神経障害</t>
    <rPh sb="0" eb="6">
      <t>マッショウシンケイショウガイ</t>
    </rPh>
    <phoneticPr fontId="6"/>
  </si>
  <si>
    <t>口腔粘膜炎</t>
    <rPh sb="0" eb="5">
      <t>コウクウネンマクエン</t>
    </rPh>
    <phoneticPr fontId="6"/>
  </si>
  <si>
    <t>悪心</t>
    <rPh sb="0" eb="2">
      <t>オシン</t>
    </rPh>
    <phoneticPr fontId="6"/>
  </si>
  <si>
    <t>味覚障害</t>
    <rPh sb="0" eb="4">
      <t>ミカクショウガイ</t>
    </rPh>
    <phoneticPr fontId="6"/>
  </si>
  <si>
    <t>なし</t>
    <phoneticPr fontId="6"/>
  </si>
  <si>
    <t>報告内容を医師へ報告しました　</t>
    <rPh sb="0" eb="4">
      <t>ホウコクナイヨウ</t>
    </rPh>
    <rPh sb="5" eb="7">
      <t>イシ</t>
    </rPh>
    <rPh sb="8" eb="10">
      <t>ホウコク</t>
    </rPh>
    <phoneticPr fontId="3"/>
  </si>
  <si>
    <t>グレー項目</t>
    <rPh sb="3" eb="5">
      <t>コウモク</t>
    </rPh>
    <phoneticPr fontId="6"/>
  </si>
  <si>
    <r>
      <rPr>
        <sz val="10"/>
        <color theme="1"/>
        <rFont val="Yu Gothic"/>
        <family val="3"/>
        <charset val="128"/>
        <scheme val="minor"/>
      </rPr>
      <t xml:space="preserve">グレーコメント
</t>
    </r>
    <r>
      <rPr>
        <sz val="11"/>
        <color theme="1"/>
        <rFont val="Yu Gothic"/>
        <family val="2"/>
        <scheme val="minor"/>
      </rPr>
      <t>有無</t>
    </r>
    <rPh sb="8" eb="10">
      <t>ウム</t>
    </rPh>
    <phoneticPr fontId="6"/>
  </si>
  <si>
    <t>症状項目</t>
    <rPh sb="0" eb="2">
      <t>ショウジョウ</t>
    </rPh>
    <rPh sb="2" eb="4">
      <t>コウモク</t>
    </rPh>
    <phoneticPr fontId="6"/>
  </si>
  <si>
    <t>問 1</t>
  </si>
  <si>
    <t>シートno</t>
    <phoneticPr fontId="6"/>
  </si>
  <si>
    <t>問 2</t>
  </si>
  <si>
    <t>問 3</t>
  </si>
  <si>
    <t>問 4</t>
  </si>
  <si>
    <t>問 5</t>
  </si>
  <si>
    <t>問 6</t>
  </si>
  <si>
    <t>問 7</t>
  </si>
  <si>
    <t>問 8</t>
  </si>
  <si>
    <t>問 9</t>
  </si>
  <si>
    <t>問 10</t>
  </si>
  <si>
    <t>問 11</t>
  </si>
  <si>
    <t>問 1</t>
    <rPh sb="0" eb="1">
      <t>トイ</t>
    </rPh>
    <phoneticPr fontId="6"/>
  </si>
  <si>
    <t>問 2</t>
    <rPh sb="0" eb="1">
      <t>トイ</t>
    </rPh>
    <phoneticPr fontId="6"/>
  </si>
  <si>
    <t>問 3</t>
    <rPh sb="0" eb="1">
      <t>トイ</t>
    </rPh>
    <phoneticPr fontId="6"/>
  </si>
  <si>
    <t>問 4</t>
    <rPh sb="0" eb="1">
      <t>トイ</t>
    </rPh>
    <phoneticPr fontId="6"/>
  </si>
  <si>
    <t>問 5</t>
    <rPh sb="0" eb="1">
      <t>トイ</t>
    </rPh>
    <phoneticPr fontId="6"/>
  </si>
  <si>
    <t>問 6</t>
    <rPh sb="0" eb="1">
      <t>トイ</t>
    </rPh>
    <phoneticPr fontId="6"/>
  </si>
  <si>
    <t>問 7</t>
    <rPh sb="0" eb="1">
      <t>トイ</t>
    </rPh>
    <phoneticPr fontId="6"/>
  </si>
  <si>
    <t>問 8</t>
    <rPh sb="0" eb="1">
      <t>トイ</t>
    </rPh>
    <phoneticPr fontId="6"/>
  </si>
  <si>
    <t>問 9</t>
    <rPh sb="0" eb="1">
      <t>トイ</t>
    </rPh>
    <phoneticPr fontId="6"/>
  </si>
  <si>
    <t>問10</t>
    <rPh sb="0" eb="1">
      <t>トイ</t>
    </rPh>
    <phoneticPr fontId="6"/>
  </si>
  <si>
    <t>問11</t>
    <rPh sb="0" eb="1">
      <t>トイ</t>
    </rPh>
    <phoneticPr fontId="6"/>
  </si>
  <si>
    <t>症状項目&amp;G</t>
    <rPh sb="0" eb="2">
      <t>ショウジョウ</t>
    </rPh>
    <rPh sb="2" eb="4">
      <t>コウモク</t>
    </rPh>
    <phoneticPr fontId="6"/>
  </si>
  <si>
    <t>発 症 発 現 日</t>
    <rPh sb="0" eb="1">
      <t>ハッ</t>
    </rPh>
    <rPh sb="2" eb="3">
      <t>ショウ</t>
    </rPh>
    <rPh sb="4" eb="5">
      <t>ハッ</t>
    </rPh>
    <rPh sb="6" eb="7">
      <t>ゲン</t>
    </rPh>
    <rPh sb="8" eb="9">
      <t>ヒ</t>
    </rPh>
    <phoneticPr fontId="6"/>
  </si>
  <si>
    <t>プルダウン項目</t>
    <rPh sb="5" eb="7">
      <t>コウモク</t>
    </rPh>
    <phoneticPr fontId="6"/>
  </si>
  <si>
    <t xml:space="preserve">1   (  軽い吐き気があり、食欲が落ちた  ) </t>
  </si>
  <si>
    <t xml:space="preserve">2   (  吐き気で食べる量が減り、体重が減った  ) </t>
  </si>
  <si>
    <t xml:space="preserve">3   (  経腸栄養剤を摂取したり、点滴をした  ) </t>
  </si>
  <si>
    <t xml:space="preserve">1   (  嘔吐があったがすぐ治まった  ) </t>
  </si>
  <si>
    <t xml:space="preserve">2   (  嘔吐が続き病院を受診した  ) </t>
  </si>
  <si>
    <t xml:space="preserve">3   (  嘔吐があり、入院した  ) </t>
  </si>
  <si>
    <t xml:space="preserve">1   (  しみるが食べられる  ) </t>
  </si>
  <si>
    <t xml:space="preserve">3   (  痛みでほとんど食べられなかった  ) </t>
  </si>
  <si>
    <t xml:space="preserve">1   (  手足が赤くなったが痛みはない  ) </t>
  </si>
  <si>
    <t xml:space="preserve">2   (  手足が赤くなり痛みもあった  ) </t>
  </si>
  <si>
    <t xml:space="preserve">1   (  部分的に皮疹が出来た  ) </t>
  </si>
  <si>
    <t xml:space="preserve">1   (  赤くなったが痛みはなし  ) </t>
  </si>
  <si>
    <t xml:space="preserve">2   (  痛みや滲出液を伴う  ) </t>
  </si>
  <si>
    <t xml:space="preserve">3   (  症状により歩行や手先の作業に支障がある  ) </t>
  </si>
  <si>
    <t xml:space="preserve">1   (  便回数が以前より1～3回/日増えた  ) </t>
  </si>
  <si>
    <t xml:space="preserve">2   (  便回数が以前より4～6回/日増えた  ) </t>
  </si>
  <si>
    <t xml:space="preserve">3   (  便回数が以前より1日7回以上増えた  ) </t>
  </si>
  <si>
    <t xml:space="preserve">2   (  便秘して薬剤や浣腸を毎回使用した  ) </t>
  </si>
  <si>
    <t xml:space="preserve">3   (  食べられず体重が減った  ) </t>
    <phoneticPr fontId="6"/>
  </si>
  <si>
    <t xml:space="preserve">3   (  体表面積の＞30％以上に症状があり、
　　　入浴・睡眠など生活に制限がある  ) </t>
    <phoneticPr fontId="6"/>
  </si>
  <si>
    <t>問12</t>
    <rPh sb="0" eb="1">
      <t>トイ</t>
    </rPh>
    <phoneticPr fontId="6"/>
  </si>
  <si>
    <t>痛みの問診について</t>
  </si>
  <si>
    <t xml:space="preserve">2   (  痛みで食べ物を変更・工夫した、
　　　治療用の含嗽薬や口腔軟膏を使用した  ) </t>
    <phoneticPr fontId="6"/>
  </si>
  <si>
    <t xml:space="preserve">1   (  食欲が落ちたが量は半分以上食べられる  ) </t>
    <phoneticPr fontId="6"/>
  </si>
  <si>
    <t xml:space="preserve">2   (  食欲がおちて、量は半分以下になった  ) </t>
    <phoneticPr fontId="6"/>
  </si>
  <si>
    <t xml:space="preserve">1   (  味が少し変わったが今まで通り食べられた  ) </t>
    <phoneticPr fontId="6"/>
  </si>
  <si>
    <t xml:space="preserve">2   (  体の10-30％程度に皮疹ができた/見た目が
　気になり、外出や家族以外の面会を控えている  ) </t>
    <rPh sb="31" eb="32">
      <t>キ</t>
    </rPh>
    <phoneticPr fontId="6"/>
  </si>
  <si>
    <t xml:space="preserve">1   (  便秘して薬剤や浣腸を何回か使用した  ) </t>
    <phoneticPr fontId="6"/>
  </si>
  <si>
    <t xml:space="preserve">1   (  指先や足裏に違和感があったが
　　今は何ともない  ) </t>
    <phoneticPr fontId="6"/>
  </si>
  <si>
    <t>なし</t>
    <phoneticPr fontId="6"/>
  </si>
  <si>
    <t>以前から</t>
    <rPh sb="0" eb="2">
      <t>イゼン</t>
    </rPh>
    <phoneticPr fontId="6"/>
  </si>
  <si>
    <t>月</t>
    <rPh sb="0" eb="1">
      <t>ガツ</t>
    </rPh>
    <phoneticPr fontId="6"/>
  </si>
  <si>
    <t>日</t>
    <rPh sb="0" eb="1">
      <t>ヒ</t>
    </rPh>
    <phoneticPr fontId="6"/>
  </si>
  <si>
    <t>聞き取り時点での症状</t>
    <rPh sb="0" eb="1">
      <t>キ</t>
    </rPh>
    <rPh sb="2" eb="3">
      <t>ト</t>
    </rPh>
    <rPh sb="4" eb="6">
      <t>ジテン</t>
    </rPh>
    <rPh sb="8" eb="10">
      <t>ショウジョウ</t>
    </rPh>
    <phoneticPr fontId="6"/>
  </si>
  <si>
    <t>軽快</t>
    <rPh sb="0" eb="2">
      <t>ケイカイ</t>
    </rPh>
    <phoneticPr fontId="6"/>
  </si>
  <si>
    <t>持続</t>
    <rPh sb="0" eb="2">
      <t>ジゾク</t>
    </rPh>
    <phoneticPr fontId="6"/>
  </si>
  <si>
    <t>「全く痛みがない」を０、「想像できる最大の痛み」を10として、痛みの程度を数値で教えてください（NRS評価）</t>
    <rPh sb="1" eb="2">
      <t>マッタ</t>
    </rPh>
    <rPh sb="3" eb="4">
      <t>イタ</t>
    </rPh>
    <rPh sb="13" eb="15">
      <t>ソウゾウ</t>
    </rPh>
    <rPh sb="18" eb="20">
      <t>サイダイ</t>
    </rPh>
    <rPh sb="21" eb="22">
      <t>イタ</t>
    </rPh>
    <rPh sb="31" eb="32">
      <t>イタ</t>
    </rPh>
    <rPh sb="34" eb="36">
      <t>テイド</t>
    </rPh>
    <rPh sb="37" eb="39">
      <t>スウチ</t>
    </rPh>
    <rPh sb="40" eb="41">
      <t>オシ</t>
    </rPh>
    <rPh sb="51" eb="53">
      <t>ヒョウカ</t>
    </rPh>
    <phoneticPr fontId="6"/>
  </si>
  <si>
    <t>最大</t>
    <rPh sb="0" eb="2">
      <t>サイダイ</t>
    </rPh>
    <phoneticPr fontId="6"/>
  </si>
  <si>
    <t>最小</t>
    <rPh sb="0" eb="2">
      <t>サイショウ</t>
    </rPh>
    <phoneticPr fontId="6"/>
  </si>
  <si>
    <t>平均</t>
    <rPh sb="0" eb="2">
      <t>ヘイキン</t>
    </rPh>
    <phoneticPr fontId="6"/>
  </si>
  <si>
    <t>痛みで困っていること</t>
    <rPh sb="0" eb="1">
      <t>イタ</t>
    </rPh>
    <rPh sb="3" eb="4">
      <t>コマ</t>
    </rPh>
    <phoneticPr fontId="6"/>
  </si>
  <si>
    <t>あり</t>
    <phoneticPr fontId="6"/>
  </si>
  <si>
    <t>鎮痛剤の効果の自覚</t>
    <rPh sb="0" eb="3">
      <t>チンツウザイ</t>
    </rPh>
    <rPh sb="4" eb="6">
      <t>コウカ</t>
    </rPh>
    <rPh sb="7" eb="9">
      <t>ジカク</t>
    </rPh>
    <phoneticPr fontId="6"/>
  </si>
  <si>
    <t xml:space="preserve">2   (  味が変わって食べる量が減った
　　　　/食べ物の嗜好が変わった  ) </t>
    <phoneticPr fontId="6"/>
  </si>
  <si>
    <t xml:space="preserve">3   (  手足に痛みがあり身の回りのことができない（入浴,着脱衣,排泄,食事など）  ) </t>
    <phoneticPr fontId="6"/>
  </si>
  <si>
    <t>：</t>
    <phoneticPr fontId="6"/>
  </si>
  <si>
    <t>：</t>
    <phoneticPr fontId="6"/>
  </si>
  <si>
    <t>聞き取り日</t>
    <rPh sb="0" eb="1">
      <t>キ</t>
    </rPh>
    <rPh sb="2" eb="3">
      <t>ト</t>
    </rPh>
    <rPh sb="4" eb="5">
      <t>ヒ</t>
    </rPh>
    <phoneticPr fontId="6"/>
  </si>
  <si>
    <t>聞き取り方法</t>
    <rPh sb="0" eb="1">
      <t>キ</t>
    </rPh>
    <rPh sb="2" eb="3">
      <t>ト</t>
    </rPh>
    <rPh sb="4" eb="6">
      <t>ホウホウ</t>
    </rPh>
    <phoneticPr fontId="6"/>
  </si>
  <si>
    <t>前回治療日</t>
    <rPh sb="0" eb="2">
      <t>ゼンカイ</t>
    </rPh>
    <rPh sb="2" eb="4">
      <t>チリョウ</t>
    </rPh>
    <rPh sb="4" eb="5">
      <t>ヒ</t>
    </rPh>
    <phoneticPr fontId="6"/>
  </si>
  <si>
    <t>レジメン名</t>
    <rPh sb="4" eb="5">
      <t>メイ</t>
    </rPh>
    <phoneticPr fontId="6"/>
  </si>
  <si>
    <t>年</t>
    <rPh sb="0" eb="1">
      <t>ネン</t>
    </rPh>
    <phoneticPr fontId="6"/>
  </si>
  <si>
    <t>月</t>
    <rPh sb="0" eb="1">
      <t>ゲツ</t>
    </rPh>
    <phoneticPr fontId="6"/>
  </si>
  <si>
    <t>日</t>
    <rPh sb="0" eb="1">
      <t>ヒ</t>
    </rPh>
    <phoneticPr fontId="6"/>
  </si>
  <si>
    <t>電話</t>
    <rPh sb="0" eb="2">
      <t>デンワ</t>
    </rPh>
    <phoneticPr fontId="6"/>
  </si>
  <si>
    <t>来局時</t>
    <rPh sb="0" eb="2">
      <t>ライキョク</t>
    </rPh>
    <rPh sb="2" eb="3">
      <t>ジ</t>
    </rPh>
    <phoneticPr fontId="6"/>
  </si>
  <si>
    <t>その他（</t>
    <rPh sb="2" eb="3">
      <t>タ</t>
    </rPh>
    <phoneticPr fontId="6"/>
  </si>
  <si>
    <t>）</t>
    <phoneticPr fontId="6"/>
  </si>
  <si>
    <t xml:space="preserve">     (  なし  ) </t>
    <phoneticPr fontId="6"/>
  </si>
  <si>
    <t>あり</t>
    <phoneticPr fontId="6"/>
  </si>
  <si>
    <r>
      <rPr>
        <b/>
        <sz val="21"/>
        <color theme="1"/>
        <rFont val="ＭＳ ゴシック"/>
        <family val="3"/>
        <charset val="128"/>
      </rPr>
      <t>がん化学療法</t>
    </r>
    <r>
      <rPr>
        <b/>
        <sz val="21"/>
        <color indexed="8"/>
        <rFont val="ＭＳ Ｐゴシック"/>
        <family val="3"/>
        <charset val="128"/>
      </rPr>
      <t>トレーシングレポート</t>
    </r>
    <r>
      <rPr>
        <b/>
        <sz val="21"/>
        <color indexed="8"/>
        <rFont val="ＭＳ ゴシック"/>
        <family val="3"/>
        <charset val="128"/>
      </rPr>
      <t xml:space="preserve"> </t>
    </r>
    <r>
      <rPr>
        <b/>
        <sz val="14"/>
        <color indexed="8"/>
        <rFont val="ＭＳ Ｐゴシック"/>
        <family val="3"/>
        <charset val="128"/>
      </rPr>
      <t>（服薬情報提供書）</t>
    </r>
    <r>
      <rPr>
        <b/>
        <sz val="14"/>
        <color indexed="8"/>
        <rFont val="ＭＳ ゴシック"/>
        <family val="3"/>
        <charset val="128"/>
      </rPr>
      <t xml:space="preserve"> </t>
    </r>
    <r>
      <rPr>
        <b/>
        <sz val="11"/>
        <color rgb="FF000000"/>
        <rFont val="ＭＳ Ｐゴシック"/>
        <family val="3"/>
        <charset val="128"/>
      </rPr>
      <t>（抗がん剤治療用）</t>
    </r>
    <rPh sb="2" eb="6">
      <t>カガクリョウホウ</t>
    </rPh>
    <rPh sb="18" eb="20">
      <t>フクヤク</t>
    </rPh>
    <rPh sb="20" eb="22">
      <t>ジョウホウ</t>
    </rPh>
    <rPh sb="22" eb="25">
      <t>テイキョウショ</t>
    </rPh>
    <rPh sb="28" eb="29">
      <t>コウ</t>
    </rPh>
    <rPh sb="31" eb="32">
      <t>ザイ</t>
    </rPh>
    <rPh sb="32" eb="35">
      <t>チリョウヨウ</t>
    </rPh>
    <phoneticPr fontId="6"/>
  </si>
  <si>
    <t>月</t>
    <rPh sb="0" eb="1">
      <t>ゲツ</t>
    </rPh>
    <phoneticPr fontId="3"/>
  </si>
  <si>
    <t>不明</t>
    <rPh sb="0" eb="2">
      <t>フメイ</t>
    </rPh>
    <phoneticPr fontId="3"/>
  </si>
  <si>
    <t>青森県がん診療連携協議会　がん薬物療法部会/青森県病院薬剤師会/青森県薬剤師会</t>
  </si>
  <si>
    <t>服薬状況</t>
    <rPh sb="0" eb="2">
      <t>フクヤク</t>
    </rPh>
    <rPh sb="2" eb="4">
      <t>ジョウキョウ</t>
    </rPh>
    <phoneticPr fontId="3"/>
  </si>
  <si>
    <t>問題なし</t>
    <rPh sb="0" eb="2">
      <t>モンダイ</t>
    </rPh>
    <phoneticPr fontId="3"/>
  </si>
  <si>
    <t>問題あり</t>
    <rPh sb="0" eb="2">
      <t>モンダイ</t>
    </rPh>
    <phoneticPr fontId="3"/>
  </si>
  <si>
    <t>(詳細:</t>
    <rPh sb="1" eb="3">
      <t>ショウサイ</t>
    </rPh>
    <phoneticPr fontId="3"/>
  </si>
  <si>
    <t>)</t>
    <phoneticPr fontId="3"/>
  </si>
  <si>
    <t>この情報を伝えることに対して患者の同意を</t>
    <phoneticPr fontId="6"/>
  </si>
  <si>
    <t>得た</t>
    <rPh sb="0" eb="1">
      <t>エ</t>
    </rPh>
    <phoneticPr fontId="3"/>
  </si>
  <si>
    <t>得ていない</t>
    <rPh sb="0" eb="1">
      <t>エ</t>
    </rPh>
    <phoneticPr fontId="3"/>
  </si>
  <si>
    <t>患者は主治医への報告を拒否していますが、治療上重要だと思われますので報告いたします</t>
    <phoneticPr fontId="3"/>
  </si>
  <si>
    <t xml:space="preserve">3   (  身の回りの動作への影響がある
　　（入浴,ボタンかけ,排泄,箸の使用など）  ) </t>
    <phoneticPr fontId="6"/>
  </si>
  <si>
    <t xml:space="preserve">2   (  身の回り以外の動作に影響がある（買い物、
　　食事の準備、電話の使用、金銭の管理など）  ) </t>
    <phoneticPr fontId="6"/>
  </si>
  <si>
    <t>ＦＡＸ番号　：</t>
    <rPh sb="3" eb="5">
      <t>バンゴウ</t>
    </rPh>
    <phoneticPr fontId="6"/>
  </si>
  <si>
    <t>電 話 番 号　：</t>
    <phoneticPr fontId="6"/>
  </si>
  <si>
    <t>患者ID　：</t>
    <rPh sb="0" eb="2">
      <t>カンジャ</t>
    </rPh>
    <phoneticPr fontId="6"/>
  </si>
  <si>
    <t>PS</t>
    <phoneticPr fontId="6"/>
  </si>
  <si>
    <t>　</t>
    <phoneticPr fontId="6"/>
  </si>
  <si>
    <t>FAX番号</t>
    <rPh sb="3" eb="5">
      <t>バンゴウ</t>
    </rPh>
    <phoneticPr fontId="6"/>
  </si>
  <si>
    <t>※トレーシングレポートは疑義照会ではありません。</t>
    <rPh sb="12" eb="16">
      <t>ギギショウカイ</t>
    </rPh>
    <phoneticPr fontId="6"/>
  </si>
  <si>
    <t>（受付時間終了後につきましては、　翌営業日の対応となりますのでご協力の程よろしくお願いいたします。）</t>
    <rPh sb="1" eb="3">
      <t>ウケツケ</t>
    </rPh>
    <rPh sb="3" eb="5">
      <t>ジカン</t>
    </rPh>
    <rPh sb="5" eb="8">
      <t>シュウリョウゴ</t>
    </rPh>
    <rPh sb="17" eb="18">
      <t>ヨク</t>
    </rPh>
    <rPh sb="18" eb="20">
      <t>エイギョウ</t>
    </rPh>
    <rPh sb="20" eb="21">
      <t>ヒ</t>
    </rPh>
    <rPh sb="22" eb="24">
      <t>タイオウ</t>
    </rPh>
    <rPh sb="32" eb="34">
      <t>キョウリョク</t>
    </rPh>
    <rPh sb="35" eb="36">
      <t>ホド</t>
    </rPh>
    <rPh sb="41" eb="42">
      <t>ネガ</t>
    </rPh>
    <phoneticPr fontId="6"/>
  </si>
  <si>
    <t>必要事項をご記入頂いた上でFAXにて送信ください。</t>
    <rPh sb="0" eb="2">
      <t>ヒツヨウ</t>
    </rPh>
    <rPh sb="2" eb="4">
      <t>ジコウ</t>
    </rPh>
    <rPh sb="6" eb="8">
      <t>キニュウ</t>
    </rPh>
    <rPh sb="8" eb="9">
      <t>イタダ</t>
    </rPh>
    <rPh sb="11" eb="12">
      <t>ウエ</t>
    </rPh>
    <rPh sb="18" eb="20">
      <t>ソウシン</t>
    </rPh>
    <phoneticPr fontId="6"/>
  </si>
  <si>
    <t>調剤薬局様へ　</t>
    <rPh sb="0" eb="4">
      <t>チョウザイヤッキョク</t>
    </rPh>
    <rPh sb="4" eb="5">
      <t>サマ</t>
    </rPh>
    <phoneticPr fontId="6"/>
  </si>
  <si>
    <t>＊_＊_＊_＊_</t>
    <phoneticPr fontId="6"/>
  </si>
  <si>
    <t>＊_＊_＊_＊_＊_＊_＊_＊_＊_＊_＊_＊_＊_＊_＊_＊_＊_＊_＊_＊_＊_＊_＊_＊_＊_＊_＊_＊_＊_＊_＊_＊_＊_</t>
    <phoneticPr fontId="6"/>
  </si>
  <si>
    <t>＊_＊_＊_＊_＊_＊_＊_＊_＊_＊_＊_＊_＊_＊_＊_＊_＊_＊_＊_＊_＊_＊_＊_＊_＊_＊_＊_＊_＊_＊_＊_＊_＊_＊_＊_＊_＊_＊_＊_＊_＊_＊_＊_＊_＊_＊_＊_</t>
    <phoneticPr fontId="6"/>
  </si>
  <si>
    <t>宛先病院名</t>
    <rPh sb="0" eb="2">
      <t>アテサキ</t>
    </rPh>
    <rPh sb="2" eb="5">
      <t>ビョウインメイ</t>
    </rPh>
    <phoneticPr fontId="6"/>
  </si>
  <si>
    <t xml:space="preserve"> ※ 保険薬局の先生へ
  Grade3のうち網掛け(グレー）に該当する場合や重篤な有害事象を疑う
  場合は、迷わず患者さんへ医療機関に連絡するよう促してください。</t>
    <rPh sb="56" eb="57">
      <t>マヨ</t>
    </rPh>
    <rPh sb="59" eb="61">
      <t>カンジャ</t>
    </rPh>
    <rPh sb="69" eb="71">
      <t>レンラク</t>
    </rPh>
    <phoneticPr fontId="6"/>
  </si>
  <si>
    <r>
      <t>＜</t>
    </r>
    <r>
      <rPr>
        <b/>
        <sz val="12"/>
        <rFont val="Yu Gothic"/>
        <family val="3"/>
        <charset val="128"/>
        <scheme val="minor"/>
      </rPr>
      <t xml:space="preserve"> 保険薬局</t>
    </r>
    <r>
      <rPr>
        <sz val="12"/>
        <rFont val="Yu Gothic"/>
        <family val="3"/>
        <charset val="128"/>
        <scheme val="minor"/>
      </rPr>
      <t>からの情報提供（副作用に関する具体的内容等）・提案内容・対応内容 ＞</t>
    </r>
    <rPh sb="2" eb="4">
      <t>ホケン</t>
    </rPh>
    <rPh sb="4" eb="6">
      <t>ヤッキョク</t>
    </rPh>
    <rPh sb="9" eb="11">
      <t>ジョウホウ</t>
    </rPh>
    <rPh sb="11" eb="13">
      <t>テイキョウ</t>
    </rPh>
    <rPh sb="14" eb="17">
      <t>フクサヨウ</t>
    </rPh>
    <rPh sb="18" eb="19">
      <t>カン</t>
    </rPh>
    <rPh sb="21" eb="24">
      <t>グタイテキ</t>
    </rPh>
    <rPh sb="24" eb="26">
      <t>ナイヨウ</t>
    </rPh>
    <rPh sb="26" eb="27">
      <t>トウ</t>
    </rPh>
    <rPh sb="29" eb="31">
      <t>テイアン</t>
    </rPh>
    <rPh sb="31" eb="33">
      <t>ナイヨウ</t>
    </rPh>
    <rPh sb="34" eb="36">
      <t>タイオウ</t>
    </rPh>
    <rPh sb="36" eb="38">
      <t>ナイヨウ</t>
    </rPh>
    <phoneticPr fontId="3"/>
  </si>
  <si>
    <t>レポート送信時の注意点</t>
    <rPh sb="4" eb="6">
      <t>ソウシン</t>
    </rPh>
    <rPh sb="6" eb="7">
      <t>ジ</t>
    </rPh>
    <rPh sb="8" eb="11">
      <t>チュウイテン</t>
    </rPh>
    <phoneticPr fontId="6"/>
  </si>
  <si>
    <r>
      <t>Grade　</t>
    </r>
    <r>
      <rPr>
        <sz val="12"/>
        <color theme="1"/>
        <rFont val="Yu Gothic"/>
        <family val="3"/>
        <charset val="128"/>
        <scheme val="minor"/>
      </rPr>
      <t>(各項目毎に選択すると文章が表記されます）</t>
    </r>
    <rPh sb="7" eb="10">
      <t>カクコウモク</t>
    </rPh>
    <rPh sb="10" eb="11">
      <t>マイ</t>
    </rPh>
    <rPh sb="12" eb="14">
      <t>センタク</t>
    </rPh>
    <rPh sb="17" eb="19">
      <t>ブンショウ</t>
    </rPh>
    <rPh sb="20" eb="22">
      <t>ヒョウキ</t>
    </rPh>
    <phoneticPr fontId="6"/>
  </si>
  <si>
    <t>FAX：弘前大学医学部附属病院外来化学療法室0172-39-5349</t>
    <rPh sb="4" eb="8">
      <t>ヒロサキダイガク</t>
    </rPh>
    <rPh sb="8" eb="15">
      <t>イガクブフゾクビョウイン</t>
    </rPh>
    <rPh sb="15" eb="17">
      <t>ガイライ</t>
    </rPh>
    <rPh sb="17" eb="22">
      <t>カガクリョウホウシツ</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</si>
</sst>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Yu Gothic"/>
      <family val="2"/>
      <scheme val="minor"/>
    </font>
    <font>
      <sz val="9"/>
      <color rgb="FF000000"/>
      <name val="Meiryo UI"/>
      <family val="3"/>
      <charset val="128"/>
    </font>
    <font>
      <sz val="10"/>
      <color theme="1"/>
      <name val="Yu Gothic"/>
      <family val="3"/>
      <charset val="128"/>
      <scheme val="minor"/>
    </font>
    <font>
      <sz val="6"/>
      <name val="Yu Gothic"/>
      <family val="3"/>
      <charset val="128"/>
      <scheme val="minor"/>
    </font>
    <font>
      <b/>
      <sz val="14"/>
      <color indexed="8"/>
      <name val="ＭＳ Ｐゴシック"/>
      <family val="3"/>
      <charset val="128"/>
    </font>
    <font>
      <b/>
      <sz val="11"/>
      <color rgb="FF000000"/>
      <name val="ＭＳ Ｐゴシック"/>
      <family val="3"/>
      <charset val="128"/>
    </font>
    <font>
      <sz val="6"/>
      <name val="ＭＳ Ｐゴシック"/>
      <family val="3"/>
      <charset val="128"/>
    </font>
    <font>
      <b/>
      <sz val="12"/>
      <color theme="1"/>
      <name val="Yu Gothic"/>
      <family val="3"/>
      <charset val="128"/>
      <scheme val="minor"/>
    </font>
    <font>
      <sz val="12"/>
      <color theme="1"/>
      <name val="Yu Gothic"/>
      <family val="3"/>
      <charset val="128"/>
      <scheme val="minor"/>
    </font>
    <font>
      <b/>
      <sz val="11"/>
      <color theme="1"/>
      <name val="Yu Gothic"/>
      <family val="3"/>
      <charset val="128"/>
      <scheme val="minor"/>
    </font>
    <font>
      <b/>
      <sz val="14"/>
      <color theme="1"/>
      <name val="Yu Gothic"/>
      <family val="3"/>
      <charset val="128"/>
      <scheme val="minor"/>
    </font>
    <font>
      <b/>
      <sz val="10"/>
      <color theme="1"/>
      <name val="Yu Gothic"/>
      <family val="3"/>
      <charset val="128"/>
      <scheme val="minor"/>
    </font>
    <font>
      <sz val="11"/>
      <color theme="1"/>
      <name val="Yu Gothic"/>
      <family val="3"/>
      <charset val="128"/>
      <scheme val="minor"/>
    </font>
    <font>
      <b/>
      <sz val="10"/>
      <color theme="0"/>
      <name val="Yu Gothic"/>
      <family val="3"/>
      <charset val="128"/>
      <scheme val="minor"/>
    </font>
    <font>
      <b/>
      <sz val="16"/>
      <color theme="1"/>
      <name val="Yu Gothic"/>
      <family val="3"/>
      <charset val="128"/>
      <scheme val="minor"/>
    </font>
    <font>
      <b/>
      <sz val="12"/>
      <name val="Yu Gothic"/>
      <family val="3"/>
      <charset val="128"/>
      <scheme val="minor"/>
    </font>
    <font>
      <b/>
      <sz val="11"/>
      <name val="Yu Gothic"/>
      <family val="3"/>
      <charset val="128"/>
      <scheme val="minor"/>
    </font>
    <font>
      <sz val="14"/>
      <color theme="1"/>
      <name val="Yu Gothic"/>
      <family val="2"/>
      <scheme val="minor"/>
    </font>
    <font>
      <b/>
      <sz val="26"/>
      <color theme="1"/>
      <name val="Yu Gothic"/>
      <family val="3"/>
      <charset val="128"/>
    </font>
    <font>
      <b/>
      <sz val="21"/>
      <color indexed="8"/>
      <name val="ＭＳ Ｐゴシック"/>
      <family val="3"/>
      <charset val="128"/>
    </font>
    <font>
      <b/>
      <sz val="21"/>
      <color theme="1"/>
      <name val="ＭＳ ゴシック"/>
      <family val="3"/>
      <charset val="128"/>
    </font>
    <font>
      <b/>
      <sz val="21"/>
      <color indexed="8"/>
      <name val="ＭＳ ゴシック"/>
      <family val="3"/>
      <charset val="128"/>
    </font>
    <font>
      <b/>
      <sz val="14"/>
      <color indexed="8"/>
      <name val="ＭＳ ゴシック"/>
      <family val="3"/>
      <charset val="128"/>
    </font>
    <font>
      <sz val="11"/>
      <color rgb="FF000000"/>
      <name val="Yu Gothic"/>
      <family val="3"/>
      <charset val="128"/>
    </font>
    <font>
      <sz val="12"/>
      <color theme="1"/>
      <name val="Yu Gothic"/>
      <family val="2"/>
      <scheme val="minor"/>
    </font>
    <font>
      <b/>
      <sz val="13"/>
      <color theme="1"/>
      <name val="Yu Gothic"/>
      <family val="3"/>
      <charset val="128"/>
      <scheme val="minor"/>
    </font>
    <font>
      <b/>
      <sz val="13"/>
      <color rgb="FFFF0000"/>
      <name val="Yu Gothic"/>
      <family val="3"/>
      <charset val="128"/>
      <scheme val="minor"/>
    </font>
    <font>
      <sz val="16"/>
      <color theme="1"/>
      <name val="Yu Gothic"/>
      <family val="2"/>
      <scheme val="minor"/>
    </font>
    <font>
      <b/>
      <sz val="20"/>
      <color theme="1"/>
      <name val="Yu Gothic"/>
      <family val="3"/>
      <charset val="128"/>
      <scheme val="minor"/>
    </font>
    <font>
      <b/>
      <sz val="48"/>
      <color theme="1"/>
      <name val="Yu Gothic"/>
      <family val="3"/>
      <charset val="128"/>
      <scheme val="minor"/>
    </font>
    <font>
      <sz val="12"/>
      <name val="Yu Gothic"/>
      <family val="3"/>
      <charset val="128"/>
      <scheme val="minor"/>
    </font>
  </fonts>
  <fills count="3">
    <fill>
      <patternFill patternType="none"/>
    </fill>
    <fill>
      <patternFill patternType="gray125"/>
    </fill>
    <fill>
      <patternFill patternType="solid">
        <fgColor theme="7" tint="0.79998168889431442"/>
        <bgColor indexed="64"/>
      </patternFill>
    </fill>
  </fills>
  <borders count="3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7">
    <xf numFmtId="0" fontId="0" fillId="0" borderId="0" xfId="0"/>
    <xf numFmtId="0" fontId="0" fillId="0" borderId="0" xfId="0" applyAlignment="1">
      <alignment vertical="center"/>
    </xf>
    <xf numFmtId="0" fontId="7"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vertical="center"/>
    </xf>
    <xf numFmtId="0" fontId="2" fillId="0" borderId="0" xfId="0" applyFont="1" applyAlignment="1">
      <alignment vertical="center"/>
    </xf>
    <xf numFmtId="0" fontId="0" fillId="0" borderId="0" xfId="0" applyAlignment="1" applyProtection="1">
      <alignment vertical="top"/>
      <protection locked="0"/>
    </xf>
    <xf numFmtId="0" fontId="0" fillId="0" borderId="0" xfId="0" applyAlignment="1" applyProtection="1">
      <alignment vertical="center"/>
      <protection locked="0"/>
    </xf>
    <xf numFmtId="0" fontId="9" fillId="0" borderId="0" xfId="0" applyFont="1" applyAlignment="1" applyProtection="1">
      <alignment horizontal="left" vertical="center" indent="2"/>
      <protection locked="0"/>
    </xf>
    <xf numFmtId="0" fontId="2" fillId="0" borderId="0" xfId="0" applyFont="1" applyAlignment="1">
      <alignment horizontal="center" vertical="center"/>
    </xf>
    <xf numFmtId="0" fontId="9" fillId="0" borderId="0" xfId="0" applyFont="1" applyAlignment="1">
      <alignment horizontal="left" vertical="center"/>
    </xf>
    <xf numFmtId="0" fontId="0" fillId="0" borderId="0" xfId="0" applyAlignment="1" applyProtection="1">
      <alignment horizontal="left" vertical="top" indent="1"/>
      <protection locked="0"/>
    </xf>
    <xf numFmtId="0" fontId="0" fillId="0" borderId="0" xfId="0" applyAlignment="1">
      <alignment horizontal="center" vertical="center"/>
    </xf>
    <xf numFmtId="0" fontId="0" fillId="0" borderId="19" xfId="0" applyBorder="1" applyAlignment="1">
      <alignment vertical="center"/>
    </xf>
    <xf numFmtId="0" fontId="10" fillId="0" borderId="0" xfId="0" applyFont="1" applyAlignment="1" applyProtection="1">
      <alignment horizontal="left" vertical="center"/>
      <protection locked="0"/>
    </xf>
    <xf numFmtId="0" fontId="13" fillId="0" borderId="0" xfId="0" applyFont="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right" vertical="center"/>
    </xf>
    <xf numFmtId="0" fontId="7" fillId="0" borderId="3" xfId="0" applyFont="1" applyBorder="1" applyAlignment="1">
      <alignment horizontal="left" vertical="center" indent="1"/>
    </xf>
    <xf numFmtId="0" fontId="7" fillId="0" borderId="0" xfId="0" applyFont="1" applyAlignment="1">
      <alignment horizontal="left" vertical="center" indent="1"/>
    </xf>
    <xf numFmtId="0" fontId="7" fillId="0" borderId="0" xfId="0" applyFont="1" applyAlignment="1">
      <alignment horizontal="left" vertical="center"/>
    </xf>
    <xf numFmtId="0" fontId="7" fillId="0" borderId="0" xfId="0" applyFont="1" applyAlignment="1" applyProtection="1">
      <alignment horizontal="center" vertical="center"/>
      <protection locked="0"/>
    </xf>
    <xf numFmtId="0" fontId="7" fillId="0" borderId="1" xfId="0" applyFont="1" applyBorder="1" applyAlignment="1">
      <alignment horizontal="center" vertical="center"/>
    </xf>
    <xf numFmtId="0" fontId="8" fillId="0" borderId="0" xfId="0" applyFont="1" applyAlignment="1">
      <alignment vertical="center"/>
    </xf>
    <xf numFmtId="0" fontId="8" fillId="0" borderId="3" xfId="0" applyFont="1" applyBorder="1" applyAlignment="1">
      <alignment vertical="center"/>
    </xf>
    <xf numFmtId="0" fontId="8" fillId="0" borderId="5" xfId="0" applyFont="1" applyBorder="1" applyAlignment="1">
      <alignment vertical="center"/>
    </xf>
    <xf numFmtId="0" fontId="8" fillId="0" borderId="2"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0" fontId="8" fillId="0" borderId="6" xfId="0" applyFont="1" applyBorder="1" applyAlignment="1" applyProtection="1">
      <alignment vertical="top"/>
      <protection locked="0"/>
    </xf>
    <xf numFmtId="0" fontId="8" fillId="0" borderId="0" xfId="0" applyFont="1" applyAlignment="1" applyProtection="1">
      <alignment vertical="top"/>
      <protection locked="0"/>
    </xf>
    <xf numFmtId="0" fontId="8" fillId="0" borderId="16" xfId="0" applyFont="1" applyBorder="1" applyAlignment="1" applyProtection="1">
      <alignment vertical="center"/>
      <protection locked="0"/>
    </xf>
    <xf numFmtId="0" fontId="8" fillId="0" borderId="17" xfId="0" applyFont="1" applyBorder="1" applyAlignment="1">
      <alignment vertical="center"/>
    </xf>
    <xf numFmtId="0" fontId="8" fillId="0" borderId="18" xfId="0" applyFont="1" applyBorder="1" applyAlignment="1" applyProtection="1">
      <alignment vertical="center"/>
      <protection locked="0"/>
    </xf>
    <xf numFmtId="0" fontId="8" fillId="0" borderId="0" xfId="0" applyFont="1" applyAlignment="1">
      <alignment vertical="center" wrapText="1"/>
    </xf>
    <xf numFmtId="0" fontId="8" fillId="0" borderId="10" xfId="0" applyFont="1" applyBorder="1" applyAlignment="1">
      <alignment vertical="center" wrapText="1"/>
    </xf>
    <xf numFmtId="0" fontId="8" fillId="0" borderId="7" xfId="0" applyFont="1" applyBorder="1" applyAlignment="1">
      <alignment vertical="center"/>
    </xf>
    <xf numFmtId="0" fontId="7" fillId="0" borderId="0" xfId="0" applyFont="1" applyAlignment="1" applyProtection="1">
      <alignment vertical="center" wrapText="1"/>
      <protection locked="0"/>
    </xf>
    <xf numFmtId="0" fontId="8" fillId="0" borderId="28" xfId="0" applyFont="1" applyBorder="1" applyAlignment="1">
      <alignment vertical="center" wrapText="1"/>
    </xf>
    <xf numFmtId="0" fontId="8" fillId="0" borderId="29" xfId="0" applyFont="1" applyBorder="1" applyAlignment="1">
      <alignment vertical="center" wrapText="1"/>
    </xf>
    <xf numFmtId="0" fontId="7" fillId="0" borderId="17" xfId="0" applyFont="1" applyBorder="1" applyAlignment="1">
      <alignment vertical="top"/>
    </xf>
    <xf numFmtId="0" fontId="15" fillId="0" borderId="20" xfId="0" applyFont="1" applyBorder="1" applyAlignment="1">
      <alignment vertical="center" wrapText="1"/>
    </xf>
    <xf numFmtId="0" fontId="15" fillId="0" borderId="21" xfId="0" applyFont="1" applyBorder="1" applyAlignment="1">
      <alignment vertical="center" wrapText="1"/>
    </xf>
    <xf numFmtId="0" fontId="15" fillId="0" borderId="0" xfId="0" applyFont="1" applyAlignment="1">
      <alignment vertical="center" wrapText="1"/>
    </xf>
    <xf numFmtId="0" fontId="15" fillId="0" borderId="8" xfId="0" applyFont="1" applyBorder="1" applyAlignment="1">
      <alignment vertical="center" wrapText="1"/>
    </xf>
    <xf numFmtId="0" fontId="8" fillId="0" borderId="17" xfId="0" applyFont="1" applyBorder="1" applyAlignment="1">
      <alignment horizontal="center" vertical="center"/>
    </xf>
    <xf numFmtId="0" fontId="7" fillId="0" borderId="0" xfId="0" applyFont="1" applyAlignment="1">
      <alignment horizontal="center"/>
    </xf>
    <xf numFmtId="0" fontId="7" fillId="0" borderId="0" xfId="0" applyFont="1" applyAlignment="1" applyProtection="1">
      <alignment vertical="center"/>
      <protection locked="0"/>
    </xf>
    <xf numFmtId="0" fontId="15" fillId="0" borderId="0" xfId="0" applyFont="1" applyAlignment="1" applyProtection="1">
      <alignment vertical="center" wrapText="1"/>
      <protection locked="0"/>
    </xf>
    <xf numFmtId="0" fontId="15" fillId="0" borderId="17" xfId="0" applyFont="1" applyBorder="1" applyAlignment="1" applyProtection="1">
      <alignment vertical="center" wrapText="1"/>
      <protection locked="0"/>
    </xf>
    <xf numFmtId="0" fontId="15" fillId="0" borderId="18" xfId="0" applyFont="1" applyBorder="1" applyAlignment="1" applyProtection="1">
      <alignment vertical="center" wrapText="1"/>
      <protection locked="0"/>
    </xf>
    <xf numFmtId="0" fontId="15" fillId="0" borderId="0" xfId="0" applyFont="1" applyAlignment="1" applyProtection="1">
      <alignment horizontal="left" vertical="center"/>
      <protection locked="0"/>
    </xf>
    <xf numFmtId="0" fontId="15" fillId="0" borderId="17" xfId="0" applyFont="1" applyBorder="1" applyAlignment="1" applyProtection="1">
      <alignment horizontal="left" vertical="center"/>
      <protection locked="0"/>
    </xf>
    <xf numFmtId="0" fontId="17" fillId="0" borderId="3" xfId="0" applyFont="1" applyBorder="1" applyAlignment="1">
      <alignment vertical="center" wrapText="1"/>
    </xf>
    <xf numFmtId="0" fontId="17" fillId="0" borderId="3" xfId="0" applyFont="1" applyBorder="1" applyAlignment="1">
      <alignment horizontal="left" vertical="center"/>
    </xf>
    <xf numFmtId="0" fontId="17" fillId="0" borderId="0" xfId="0" applyFont="1" applyAlignment="1">
      <alignment vertical="center" wrapText="1"/>
    </xf>
    <xf numFmtId="0" fontId="17" fillId="0" borderId="0" xfId="0" applyFont="1" applyAlignment="1">
      <alignment horizontal="left" vertical="center"/>
    </xf>
    <xf numFmtId="0" fontId="7" fillId="0" borderId="6" xfId="0" applyFont="1" applyBorder="1" applyAlignment="1">
      <alignment vertical="center"/>
    </xf>
    <xf numFmtId="0" fontId="7" fillId="0" borderId="16" xfId="0" applyFont="1" applyBorder="1" applyAlignment="1">
      <alignment vertical="center"/>
    </xf>
    <xf numFmtId="0" fontId="25" fillId="0" borderId="0" xfId="0" applyFont="1" applyAlignment="1">
      <alignment vertical="center" wrapText="1"/>
    </xf>
    <xf numFmtId="0" fontId="25" fillId="0" borderId="17" xfId="0" applyFont="1" applyBorder="1" applyAlignment="1">
      <alignment vertical="center" wrapText="1"/>
    </xf>
    <xf numFmtId="0" fontId="24" fillId="0" borderId="0" xfId="0" applyFont="1" applyAlignment="1">
      <alignment vertical="center"/>
    </xf>
    <xf numFmtId="0" fontId="17" fillId="0" borderId="0" xfId="0" applyFont="1" applyAlignment="1">
      <alignment vertical="center"/>
    </xf>
    <xf numFmtId="0" fontId="27" fillId="0" borderId="0" xfId="0" applyFont="1" applyAlignment="1">
      <alignment vertical="center"/>
    </xf>
    <xf numFmtId="0" fontId="0" fillId="0" borderId="0" xfId="0" applyAlignment="1">
      <alignment vertical="top"/>
    </xf>
    <xf numFmtId="0" fontId="28" fillId="0" borderId="0" xfId="0" applyFont="1" applyAlignment="1">
      <alignment vertical="center"/>
    </xf>
    <xf numFmtId="0" fontId="30" fillId="0" borderId="2" xfId="0" applyFont="1" applyBorder="1" applyAlignment="1">
      <alignment vertical="center"/>
    </xf>
    <xf numFmtId="0" fontId="17" fillId="0" borderId="35" xfId="0" applyFont="1" applyBorder="1" applyAlignment="1">
      <alignment horizontal="left" vertical="center" indent="1"/>
    </xf>
    <xf numFmtId="0" fontId="17" fillId="0" borderId="36" xfId="0" applyFont="1" applyBorder="1" applyAlignment="1">
      <alignment horizontal="left" vertical="center" indent="1"/>
    </xf>
    <xf numFmtId="0" fontId="17" fillId="0" borderId="37" xfId="0" applyFont="1" applyBorder="1" applyAlignment="1">
      <alignment horizontal="left" vertical="center" indent="1"/>
    </xf>
    <xf numFmtId="0" fontId="12" fillId="0" borderId="0" xfId="0" applyFont="1" applyAlignment="1">
      <alignment horizontal="left" vertical="center" wrapText="1"/>
    </xf>
    <xf numFmtId="0" fontId="8" fillId="0" borderId="20" xfId="0" applyFont="1" applyBorder="1" applyAlignment="1">
      <alignment horizontal="left" vertical="center" wrapText="1" indent="1"/>
    </xf>
    <xf numFmtId="0" fontId="8" fillId="0" borderId="27"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4" xfId="0" applyFont="1" applyBorder="1" applyAlignment="1">
      <alignment horizontal="left" vertical="center" wrapText="1" indent="1"/>
    </xf>
    <xf numFmtId="0" fontId="7" fillId="0" borderId="30" xfId="0" applyFont="1" applyBorder="1" applyAlignment="1">
      <alignment horizontal="right" vertical="center"/>
    </xf>
    <xf numFmtId="0" fontId="7" fillId="0" borderId="0" xfId="0" applyFont="1" applyAlignment="1">
      <alignment horizontal="right" vertical="center"/>
    </xf>
    <xf numFmtId="0" fontId="7" fillId="0" borderId="33" xfId="0" applyFont="1" applyBorder="1" applyAlignment="1">
      <alignment horizontal="right" vertical="top"/>
    </xf>
    <xf numFmtId="0" fontId="7" fillId="0" borderId="17" xfId="0" applyFont="1" applyBorder="1" applyAlignment="1">
      <alignment horizontal="right" vertical="top"/>
    </xf>
    <xf numFmtId="0" fontId="8" fillId="0" borderId="2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8" xfId="0" applyFont="1" applyBorder="1" applyAlignment="1" applyProtection="1">
      <alignment horizontal="left" vertical="center" wrapText="1" indent="1"/>
      <protection locked="0"/>
    </xf>
    <xf numFmtId="0" fontId="8" fillId="0" borderId="20" xfId="0" applyFont="1" applyBorder="1" applyAlignment="1" applyProtection="1">
      <alignment horizontal="left" vertical="center" wrapText="1" indent="1"/>
      <protection locked="0"/>
    </xf>
    <xf numFmtId="0" fontId="8" fillId="0" borderId="27" xfId="0" applyFont="1" applyBorder="1" applyAlignment="1" applyProtection="1">
      <alignment horizontal="left" vertical="center" wrapText="1" indent="1"/>
      <protection locked="0"/>
    </xf>
    <xf numFmtId="0" fontId="8" fillId="0" borderId="29" xfId="0" applyFont="1" applyBorder="1" applyAlignment="1" applyProtection="1">
      <alignment horizontal="left" vertical="center" wrapText="1" indent="1"/>
      <protection locked="0"/>
    </xf>
    <xf numFmtId="0" fontId="8" fillId="0" borderId="1" xfId="0" applyFont="1" applyBorder="1" applyAlignment="1" applyProtection="1">
      <alignment horizontal="left" vertical="center" wrapText="1" indent="1"/>
      <protection locked="0"/>
    </xf>
    <xf numFmtId="0" fontId="8" fillId="0" borderId="14" xfId="0" applyFont="1" applyBorder="1" applyAlignment="1" applyProtection="1">
      <alignment horizontal="left" vertical="center" wrapText="1" indent="1"/>
      <protection locked="0"/>
    </xf>
    <xf numFmtId="0" fontId="8" fillId="0" borderId="26"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8"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8" fillId="0" borderId="26" xfId="0" applyFont="1" applyBorder="1" applyAlignment="1">
      <alignment horizontal="center"/>
    </xf>
    <xf numFmtId="0" fontId="8" fillId="0" borderId="28" xfId="0" applyFont="1" applyBorder="1" applyAlignment="1">
      <alignment horizontal="left" vertical="center" wrapText="1" indent="1"/>
    </xf>
    <xf numFmtId="0" fontId="8" fillId="0" borderId="29" xfId="0" applyFont="1" applyBorder="1" applyAlignment="1">
      <alignment horizontal="left" vertical="center" wrapText="1" indent="1"/>
    </xf>
    <xf numFmtId="0" fontId="14" fillId="0" borderId="32"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7"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pplyProtection="1">
      <alignment horizontal="center" vertical="center"/>
      <protection locked="0"/>
    </xf>
    <xf numFmtId="0" fontId="8" fillId="0" borderId="17" xfId="0" applyFont="1" applyBorder="1" applyAlignment="1">
      <alignment horizontal="center" vertical="center"/>
    </xf>
    <xf numFmtId="0" fontId="8" fillId="0" borderId="1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7" xfId="0" applyFont="1" applyBorder="1" applyAlignment="1" applyProtection="1">
      <alignment horizontal="left" vertical="center"/>
      <protection locked="0"/>
    </xf>
    <xf numFmtId="0" fontId="8" fillId="0" borderId="6" xfId="0" applyFont="1" applyBorder="1" applyAlignment="1" applyProtection="1">
      <alignment horizontal="left" vertical="top" wrapText="1" indent="1"/>
      <protection locked="0"/>
    </xf>
    <xf numFmtId="0" fontId="8" fillId="0" borderId="0" xfId="0" applyFont="1" applyAlignment="1" applyProtection="1">
      <alignment horizontal="left" vertical="top" wrapText="1" indent="1"/>
      <protection locked="0"/>
    </xf>
    <xf numFmtId="0" fontId="8" fillId="0" borderId="8" xfId="0" applyFont="1" applyBorder="1" applyAlignment="1" applyProtection="1">
      <alignment horizontal="left" vertical="top" wrapText="1" indent="1"/>
      <protection locked="0"/>
    </xf>
    <xf numFmtId="0" fontId="8" fillId="0" borderId="16" xfId="0" applyFont="1" applyBorder="1" applyAlignment="1" applyProtection="1">
      <alignment horizontal="left" vertical="top" wrapText="1" indent="1"/>
      <protection locked="0"/>
    </xf>
    <xf numFmtId="0" fontId="8" fillId="0" borderId="17" xfId="0" applyFont="1" applyBorder="1" applyAlignment="1" applyProtection="1">
      <alignment horizontal="left" vertical="top" wrapText="1" indent="1"/>
      <protection locked="0"/>
    </xf>
    <xf numFmtId="0" fontId="8" fillId="0" borderId="18" xfId="0" applyFont="1" applyBorder="1" applyAlignment="1" applyProtection="1">
      <alignment horizontal="left" vertical="top" wrapText="1" indent="1"/>
      <protection locked="0"/>
    </xf>
    <xf numFmtId="0" fontId="8" fillId="0" borderId="17" xfId="0" applyFont="1" applyBorder="1" applyAlignment="1" applyProtection="1">
      <alignment horizontal="left" vertical="center" wrapText="1"/>
      <protection locked="0"/>
    </xf>
    <xf numFmtId="0" fontId="8" fillId="0" borderId="25"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0" xfId="0" applyFont="1" applyBorder="1" applyAlignment="1">
      <alignment horizontal="center" vertical="center"/>
    </xf>
    <xf numFmtId="0" fontId="7" fillId="0" borderId="1" xfId="0" applyFont="1" applyBorder="1" applyAlignment="1" applyProtection="1">
      <alignment horizontal="center"/>
      <protection locked="0"/>
    </xf>
    <xf numFmtId="0" fontId="7" fillId="0" borderId="1" xfId="0" applyFont="1" applyBorder="1" applyProtection="1">
      <protection locked="0"/>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pplyProtection="1">
      <alignment horizontal="left" vertical="center"/>
      <protection locked="0"/>
    </xf>
    <xf numFmtId="0" fontId="7" fillId="0" borderId="15" xfId="0" applyFont="1" applyBorder="1" applyAlignment="1" applyProtection="1">
      <alignment horizontal="left" vertical="center"/>
      <protection locked="0"/>
    </xf>
    <xf numFmtId="0" fontId="7" fillId="0" borderId="10" xfId="0" applyFont="1" applyBorder="1" applyAlignment="1">
      <alignment horizontal="left" vertical="center" indent="1"/>
    </xf>
    <xf numFmtId="0" fontId="7" fillId="0" borderId="9" xfId="0" applyFont="1" applyBorder="1" applyAlignment="1">
      <alignment horizontal="left" vertical="center" indent="1"/>
    </xf>
    <xf numFmtId="0" fontId="8" fillId="0" borderId="10" xfId="0" applyFont="1" applyBorder="1" applyAlignment="1">
      <alignment horizontal="left" vertical="center" indent="1"/>
    </xf>
    <xf numFmtId="0" fontId="7" fillId="0" borderId="13" xfId="0" applyFont="1" applyBorder="1" applyAlignment="1">
      <alignment horizontal="left" vertical="center" indent="1"/>
    </xf>
    <xf numFmtId="0" fontId="7" fillId="0" borderId="1" xfId="0" applyFont="1" applyBorder="1" applyAlignment="1">
      <alignment horizontal="left" vertical="center" indent="1"/>
    </xf>
    <xf numFmtId="0" fontId="8" fillId="0" borderId="1" xfId="0" applyFont="1" applyBorder="1" applyAlignment="1">
      <alignment horizontal="left" vertical="center" indent="1"/>
    </xf>
    <xf numFmtId="0" fontId="7"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pplyProtection="1">
      <alignment horizontal="left" vertical="center" indent="2"/>
      <protection locked="0"/>
    </xf>
    <xf numFmtId="0" fontId="7" fillId="0" borderId="8" xfId="0" applyFont="1" applyBorder="1" applyAlignment="1" applyProtection="1">
      <alignment horizontal="left" vertical="center" indent="2"/>
      <protection locked="0"/>
    </xf>
    <xf numFmtId="0" fontId="18" fillId="0" borderId="0" xfId="0" applyFont="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2" fillId="0" borderId="22" xfId="0" applyFont="1" applyBorder="1" applyAlignment="1">
      <alignment horizontal="center" vertical="center" wrapText="1"/>
    </xf>
    <xf numFmtId="0" fontId="0" fillId="0" borderId="23" xfId="0"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14" fillId="0" borderId="3" xfId="0" applyFont="1" applyBorder="1" applyAlignment="1" applyProtection="1">
      <alignment horizontal="left" vertical="center" indent="1"/>
      <protection locked="0"/>
    </xf>
    <xf numFmtId="0" fontId="14" fillId="0" borderId="0" xfId="0" applyFont="1" applyAlignment="1" applyProtection="1">
      <alignment horizontal="left" vertical="center" indent="1"/>
      <protection locked="0"/>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left" vertical="center" indent="1"/>
    </xf>
    <xf numFmtId="0" fontId="7" fillId="0" borderId="0" xfId="0" applyFont="1" applyAlignment="1">
      <alignment horizontal="left" vertical="center" indent="1"/>
    </xf>
    <xf numFmtId="0" fontId="7" fillId="0" borderId="0" xfId="0" applyFont="1" applyAlignment="1" applyProtection="1">
      <alignment horizontal="center" vertical="center" shrinkToFit="1"/>
      <protection locked="0"/>
    </xf>
    <xf numFmtId="0" fontId="7" fillId="0" borderId="10"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49" fontId="7" fillId="0" borderId="10" xfId="0" applyNumberFormat="1" applyFont="1" applyBorder="1" applyAlignment="1" applyProtection="1">
      <alignment horizontal="left" vertical="center"/>
      <protection locked="0"/>
    </xf>
    <xf numFmtId="49" fontId="7" fillId="0" borderId="11" xfId="0" applyNumberFormat="1" applyFont="1" applyBorder="1" applyAlignment="1" applyProtection="1">
      <alignment horizontal="left" vertical="center"/>
      <protection locked="0"/>
    </xf>
    <xf numFmtId="0" fontId="15" fillId="0" borderId="20" xfId="0" applyFont="1" applyBorder="1" applyAlignment="1" applyProtection="1">
      <alignment horizontal="center" vertical="center" wrapText="1"/>
      <protection locked="0"/>
    </xf>
    <xf numFmtId="0" fontId="15" fillId="0" borderId="0" xfId="0" applyFont="1" applyAlignment="1">
      <alignment horizontal="center" vertical="center" wrapText="1"/>
    </xf>
    <xf numFmtId="0" fontId="7" fillId="0" borderId="28" xfId="0" applyFont="1" applyBorder="1" applyAlignment="1">
      <alignment horizontal="right" vertical="center"/>
    </xf>
    <xf numFmtId="0" fontId="7" fillId="0" borderId="20" xfId="0" applyFont="1" applyBorder="1" applyAlignment="1">
      <alignment horizontal="right" vertical="center"/>
    </xf>
    <xf numFmtId="0" fontId="16" fillId="0" borderId="0" xfId="0" applyFont="1" applyAlignment="1">
      <alignment horizontal="center" vertical="center" wrapText="1"/>
    </xf>
    <xf numFmtId="0" fontId="15" fillId="0" borderId="0" xfId="0" applyFont="1" applyAlignment="1" applyProtection="1">
      <alignment horizontal="center" vertical="center" wrapText="1"/>
      <protection locked="0"/>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5" fillId="0" borderId="17" xfId="0" applyFont="1" applyBorder="1" applyAlignment="1">
      <alignment horizontal="left" vertical="center" wrapText="1"/>
    </xf>
    <xf numFmtId="0" fontId="25" fillId="0" borderId="34" xfId="0" applyFont="1" applyBorder="1" applyAlignment="1">
      <alignment horizontal="left" vertical="center" wrapText="1"/>
    </xf>
    <xf numFmtId="0" fontId="7" fillId="0" borderId="10"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25" fillId="0" borderId="20" xfId="0" applyFont="1" applyBorder="1" applyAlignment="1">
      <alignment horizontal="center" vertical="center" wrapText="1"/>
    </xf>
    <xf numFmtId="0" fontId="25" fillId="0" borderId="0" xfId="0" applyFont="1" applyAlignment="1">
      <alignment horizontal="center" vertical="center" wrapText="1"/>
    </xf>
    <xf numFmtId="0" fontId="25" fillId="0" borderId="27"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6" xfId="0" applyFont="1" applyBorder="1" applyAlignment="1">
      <alignment horizontal="center" vertical="center" wrapText="1"/>
    </xf>
    <xf numFmtId="0" fontId="15" fillId="0" borderId="0" xfId="0" applyFont="1" applyAlignment="1" applyProtection="1">
      <alignment horizontal="center" wrapText="1"/>
      <protection locked="0"/>
    </xf>
    <xf numFmtId="0" fontId="15" fillId="0" borderId="17" xfId="0" applyFont="1" applyBorder="1" applyAlignment="1" applyProtection="1">
      <alignment horizontal="left" vertical="center" wrapText="1"/>
      <protection locked="0"/>
    </xf>
    <xf numFmtId="0" fontId="17"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left" vertical="center"/>
    </xf>
    <xf numFmtId="0" fontId="17" fillId="0" borderId="0" xfId="0" applyFont="1" applyAlignment="1">
      <alignment horizontal="left" vertical="center"/>
    </xf>
    <xf numFmtId="0" fontId="12" fillId="0" borderId="0" xfId="0" applyFont="1" applyAlignment="1">
      <alignment horizontal="left" vertical="center" wrapText="1" shrinkToFit="1"/>
    </xf>
    <xf numFmtId="0" fontId="8" fillId="0" borderId="0" xfId="0" applyFont="1" applyAlignment="1">
      <alignment horizontal="center" wrapText="1"/>
    </xf>
    <xf numFmtId="0" fontId="24" fillId="0" borderId="0" xfId="0" applyFont="1" applyAlignment="1">
      <alignment horizontal="center" wrapText="1"/>
    </xf>
    <xf numFmtId="0" fontId="8" fillId="0" borderId="1" xfId="0" applyFont="1" applyBorder="1" applyAlignment="1">
      <alignment horizontal="center" wrapText="1"/>
    </xf>
    <xf numFmtId="0" fontId="26" fillId="2" borderId="3"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 xfId="0" applyFont="1" applyFill="1" applyBorder="1" applyAlignment="1">
      <alignment horizontal="left" vertical="center" wrapText="1"/>
    </xf>
    <xf numFmtId="0" fontId="7" fillId="0" borderId="2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8" fillId="0" borderId="3" xfId="0" applyFont="1" applyBorder="1" applyAlignment="1" applyProtection="1">
      <alignment horizontal="left" vertical="top" indent="1"/>
      <protection locked="0"/>
    </xf>
    <xf numFmtId="0" fontId="8" fillId="0" borderId="5" xfId="0" applyFont="1" applyBorder="1" applyAlignment="1" applyProtection="1">
      <alignment horizontal="left" vertical="top" indent="1"/>
      <protection locked="0"/>
    </xf>
    <xf numFmtId="0" fontId="8" fillId="0" borderId="0" xfId="0" applyFont="1" applyAlignment="1" applyProtection="1">
      <alignment horizontal="left" vertical="top" indent="1"/>
      <protection locked="0"/>
    </xf>
    <xf numFmtId="0" fontId="8" fillId="0" borderId="8" xfId="0" applyFont="1" applyBorder="1" applyAlignment="1" applyProtection="1">
      <alignment horizontal="left" vertical="top" indent="1"/>
      <protection locked="0"/>
    </xf>
  </cellXfs>
  <cellStyles count="1">
    <cellStyle name="標準" xfId="0" builtinId="0"/>
  </cellStyles>
  <dxfs count="3">
    <dxf>
      <font>
        <b/>
        <i val="0"/>
        <color rgb="FFFF0000"/>
      </font>
      <fill>
        <patternFill>
          <bgColor theme="7" tint="0.79998168889431442"/>
        </patternFill>
      </fill>
    </dxf>
    <dxf>
      <font>
        <b/>
        <i val="0"/>
        <color rgb="FFFF0000"/>
      </font>
      <fill>
        <patternFill>
          <bgColor theme="7"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43</xdr:col>
      <xdr:colOff>60144</xdr:colOff>
      <xdr:row>0</xdr:row>
      <xdr:rowOff>54225</xdr:rowOff>
    </xdr:from>
    <xdr:to>
      <xdr:col>48</xdr:col>
      <xdr:colOff>75384</xdr:colOff>
      <xdr:row>1</xdr:row>
      <xdr:rowOff>217715</xdr:rowOff>
    </xdr:to>
    <xdr:sp macro="" textlink="">
      <xdr:nvSpPr>
        <xdr:cNvPr id="3" name="テキスト ボックス 2">
          <a:extLst>
            <a:ext uri="{FF2B5EF4-FFF2-40B4-BE49-F238E27FC236}">
              <a16:creationId xmlns:a16="http://schemas.microsoft.com/office/drawing/2014/main" xmlns="" id="{00000000-0008-0000-0000-000003000000}"/>
            </a:ext>
          </a:extLst>
        </xdr:cNvPr>
        <xdr:cNvSpPr txBox="1"/>
      </xdr:nvSpPr>
      <xdr:spPr>
        <a:xfrm>
          <a:off x="8836751" y="54225"/>
          <a:ext cx="1035776" cy="4492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ver.1</a:t>
          </a:r>
          <a:endParaRPr kumimoji="1" lang="ja-JP" altLang="en-US" sz="1800" b="1"/>
        </a:p>
      </xdr:txBody>
    </xdr:sp>
    <xdr:clientData/>
  </xdr:twoCellAnchor>
  <mc:AlternateContent xmlns:mc="http://schemas.openxmlformats.org/markup-compatibility/2006">
    <mc:Choice xmlns:a14="http://schemas.microsoft.com/office/drawing/2010/main" Requires="a14">
      <xdr:twoCellAnchor editAs="oneCell">
        <xdr:from>
          <xdr:col>33</xdr:col>
          <xdr:colOff>30480</xdr:colOff>
          <xdr:row>8</xdr:row>
          <xdr:rowOff>251460</xdr:rowOff>
        </xdr:from>
        <xdr:to>
          <xdr:col>34</xdr:col>
          <xdr:colOff>68580</xdr:colOff>
          <xdr:row>10</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xmlns=""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160020</xdr:colOff>
          <xdr:row>8</xdr:row>
          <xdr:rowOff>228600</xdr:rowOff>
        </xdr:from>
        <xdr:to>
          <xdr:col>37</xdr:col>
          <xdr:colOff>190500</xdr:colOff>
          <xdr:row>10</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xmlns=""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xdr:colOff>
          <xdr:row>8</xdr:row>
          <xdr:rowOff>220980</xdr:rowOff>
        </xdr:from>
        <xdr:to>
          <xdr:col>41</xdr:col>
          <xdr:colOff>106680</xdr:colOff>
          <xdr:row>10</xdr:row>
          <xdr:rowOff>30480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xmlns=""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17</xdr:row>
          <xdr:rowOff>106680</xdr:rowOff>
        </xdr:from>
        <xdr:to>
          <xdr:col>33</xdr:col>
          <xdr:colOff>68580</xdr:colOff>
          <xdr:row>18</xdr:row>
          <xdr:rowOff>106680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xmlns=""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50</xdr:row>
          <xdr:rowOff>213360</xdr:rowOff>
        </xdr:from>
        <xdr:to>
          <xdr:col>2</xdr:col>
          <xdr:colOff>121920</xdr:colOff>
          <xdr:row>52</xdr:row>
          <xdr:rowOff>99060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xmlns=""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51</xdr:row>
          <xdr:rowOff>213360</xdr:rowOff>
        </xdr:from>
        <xdr:to>
          <xdr:col>2</xdr:col>
          <xdr:colOff>121920</xdr:colOff>
          <xdr:row>53</xdr:row>
          <xdr:rowOff>60960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xmlns=""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43</xdr:row>
          <xdr:rowOff>0</xdr:rowOff>
        </xdr:from>
        <xdr:to>
          <xdr:col>33</xdr:col>
          <xdr:colOff>121920</xdr:colOff>
          <xdr:row>44</xdr:row>
          <xdr:rowOff>251460</xdr:rowOff>
        </xdr:to>
        <xdr:sp macro="" textlink="">
          <xdr:nvSpPr>
            <xdr:cNvPr id="1231" name="Group Box 207" hidden="1">
              <a:extLst>
                <a:ext uri="{63B3BB69-23CF-44E3-9099-C40C66FF867C}">
                  <a14:compatExt spid="_x0000_s1231"/>
                </a:ext>
                <a:ext uri="{FF2B5EF4-FFF2-40B4-BE49-F238E27FC236}">
                  <a16:creationId xmlns:a16="http://schemas.microsoft.com/office/drawing/2014/main" xmlns="" id="{00000000-0008-0000-00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22860</xdr:colOff>
          <xdr:row>43</xdr:row>
          <xdr:rowOff>0</xdr:rowOff>
        </xdr:from>
        <xdr:to>
          <xdr:col>44</xdr:col>
          <xdr:colOff>45720</xdr:colOff>
          <xdr:row>44</xdr:row>
          <xdr:rowOff>251460</xdr:rowOff>
        </xdr:to>
        <xdr:sp macro="" textlink="">
          <xdr:nvSpPr>
            <xdr:cNvPr id="1232" name="Group Box 208" hidden="1">
              <a:extLst>
                <a:ext uri="{63B3BB69-23CF-44E3-9099-C40C66FF867C}">
                  <a14:compatExt spid="_x0000_s1232"/>
                </a:ext>
                <a:ext uri="{FF2B5EF4-FFF2-40B4-BE49-F238E27FC236}">
                  <a16:creationId xmlns:a16="http://schemas.microsoft.com/office/drawing/2014/main" xmlns="" id="{00000000-0008-0000-0000-0000D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17</xdr:row>
          <xdr:rowOff>99060</xdr:rowOff>
        </xdr:from>
        <xdr:to>
          <xdr:col>40</xdr:col>
          <xdr:colOff>0</xdr:colOff>
          <xdr:row>18</xdr:row>
          <xdr:rowOff>182880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xmlns=""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37</xdr:row>
          <xdr:rowOff>121920</xdr:rowOff>
        </xdr:from>
        <xdr:to>
          <xdr:col>33</xdr:col>
          <xdr:colOff>7620</xdr:colOff>
          <xdr:row>38</xdr:row>
          <xdr:rowOff>182880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xmlns=""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17</xdr:row>
          <xdr:rowOff>7620</xdr:rowOff>
        </xdr:from>
        <xdr:to>
          <xdr:col>45</xdr:col>
          <xdr:colOff>0</xdr:colOff>
          <xdr:row>18</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xmlns=""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144780</xdr:colOff>
          <xdr:row>37</xdr:row>
          <xdr:rowOff>419100</xdr:rowOff>
        </xdr:from>
        <xdr:to>
          <xdr:col>64</xdr:col>
          <xdr:colOff>144780</xdr:colOff>
          <xdr:row>40</xdr:row>
          <xdr:rowOff>121920</xdr:rowOff>
        </xdr:to>
        <xdr:sp macro="" textlink="">
          <xdr:nvSpPr>
            <xdr:cNvPr id="1309" name="Group Box 285" hidden="1">
              <a:extLst>
                <a:ext uri="{63B3BB69-23CF-44E3-9099-C40C66FF867C}">
                  <a14:compatExt spid="_x0000_s1309"/>
                </a:ext>
                <a:ext uri="{FF2B5EF4-FFF2-40B4-BE49-F238E27FC236}">
                  <a16:creationId xmlns:a16="http://schemas.microsoft.com/office/drawing/2014/main" xmlns="" id="{00000000-0008-0000-0000-00001D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106680</xdr:colOff>
          <xdr:row>42</xdr:row>
          <xdr:rowOff>76200</xdr:rowOff>
        </xdr:from>
        <xdr:to>
          <xdr:col>46</xdr:col>
          <xdr:colOff>121920</xdr:colOff>
          <xdr:row>43</xdr:row>
          <xdr:rowOff>198120</xdr:rowOff>
        </xdr:to>
        <xdr:sp macro="" textlink="">
          <xdr:nvSpPr>
            <xdr:cNvPr id="1310" name="Group Box 286" hidden="1">
              <a:extLst>
                <a:ext uri="{63B3BB69-23CF-44E3-9099-C40C66FF867C}">
                  <a14:compatExt spid="_x0000_s1310"/>
                </a:ext>
                <a:ext uri="{FF2B5EF4-FFF2-40B4-BE49-F238E27FC236}">
                  <a16:creationId xmlns:a16="http://schemas.microsoft.com/office/drawing/2014/main" xmlns="" id="{00000000-0008-0000-0000-00001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40</xdr:row>
          <xdr:rowOff>7620</xdr:rowOff>
        </xdr:from>
        <xdr:to>
          <xdr:col>14</xdr:col>
          <xdr:colOff>30480</xdr:colOff>
          <xdr:row>40</xdr:row>
          <xdr:rowOff>403860</xdr:rowOff>
        </xdr:to>
        <xdr:sp macro="" textlink="">
          <xdr:nvSpPr>
            <xdr:cNvPr id="1312" name="Option Button 288" hidden="1">
              <a:extLst>
                <a:ext uri="{63B3BB69-23CF-44E3-9099-C40C66FF867C}">
                  <a14:compatExt spid="_x0000_s1312"/>
                </a:ext>
                <a:ext uri="{FF2B5EF4-FFF2-40B4-BE49-F238E27FC236}">
                  <a16:creationId xmlns:a16="http://schemas.microsoft.com/office/drawing/2014/main" xmlns=""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40</xdr:row>
          <xdr:rowOff>22860</xdr:rowOff>
        </xdr:from>
        <xdr:to>
          <xdr:col>11</xdr:col>
          <xdr:colOff>30480</xdr:colOff>
          <xdr:row>40</xdr:row>
          <xdr:rowOff>411480</xdr:rowOff>
        </xdr:to>
        <xdr:sp macro="" textlink="">
          <xdr:nvSpPr>
            <xdr:cNvPr id="1314" name="Option Button 290" hidden="1">
              <a:extLst>
                <a:ext uri="{63B3BB69-23CF-44E3-9099-C40C66FF867C}">
                  <a14:compatExt spid="_x0000_s1314"/>
                </a:ext>
                <a:ext uri="{FF2B5EF4-FFF2-40B4-BE49-F238E27FC236}">
                  <a16:creationId xmlns:a16="http://schemas.microsoft.com/office/drawing/2014/main" xmlns=""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18</xdr:row>
          <xdr:rowOff>7620</xdr:rowOff>
        </xdr:from>
        <xdr:to>
          <xdr:col>45</xdr:col>
          <xdr:colOff>7620</xdr:colOff>
          <xdr:row>19</xdr:row>
          <xdr:rowOff>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xmlns=""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19</xdr:row>
          <xdr:rowOff>106680</xdr:rowOff>
        </xdr:from>
        <xdr:to>
          <xdr:col>33</xdr:col>
          <xdr:colOff>68580</xdr:colOff>
          <xdr:row>20</xdr:row>
          <xdr:rowOff>99060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xmlns=""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19</xdr:row>
          <xdr:rowOff>99060</xdr:rowOff>
        </xdr:from>
        <xdr:to>
          <xdr:col>40</xdr:col>
          <xdr:colOff>0</xdr:colOff>
          <xdr:row>20</xdr:row>
          <xdr:rowOff>182880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xmlns=""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19</xdr:row>
          <xdr:rowOff>7620</xdr:rowOff>
        </xdr:from>
        <xdr:to>
          <xdr:col>45</xdr:col>
          <xdr:colOff>7620</xdr:colOff>
          <xdr:row>20</xdr:row>
          <xdr:rowOff>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xmlns=""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20</xdr:row>
          <xdr:rowOff>7620</xdr:rowOff>
        </xdr:from>
        <xdr:to>
          <xdr:col>45</xdr:col>
          <xdr:colOff>7620</xdr:colOff>
          <xdr:row>21</xdr:row>
          <xdr:rowOff>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xmlns=""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21</xdr:row>
          <xdr:rowOff>106680</xdr:rowOff>
        </xdr:from>
        <xdr:to>
          <xdr:col>33</xdr:col>
          <xdr:colOff>68580</xdr:colOff>
          <xdr:row>22</xdr:row>
          <xdr:rowOff>99060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xmlns=""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21</xdr:row>
          <xdr:rowOff>99060</xdr:rowOff>
        </xdr:from>
        <xdr:to>
          <xdr:col>40</xdr:col>
          <xdr:colOff>0</xdr:colOff>
          <xdr:row>22</xdr:row>
          <xdr:rowOff>182880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xmlns=""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21</xdr:row>
          <xdr:rowOff>7620</xdr:rowOff>
        </xdr:from>
        <xdr:to>
          <xdr:col>45</xdr:col>
          <xdr:colOff>7620</xdr:colOff>
          <xdr:row>22</xdr:row>
          <xdr:rowOff>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xmlns=""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22</xdr:row>
          <xdr:rowOff>7620</xdr:rowOff>
        </xdr:from>
        <xdr:to>
          <xdr:col>45</xdr:col>
          <xdr:colOff>7620</xdr:colOff>
          <xdr:row>23</xdr:row>
          <xdr:rowOff>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xmlns=""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23</xdr:row>
          <xdr:rowOff>106680</xdr:rowOff>
        </xdr:from>
        <xdr:to>
          <xdr:col>33</xdr:col>
          <xdr:colOff>68580</xdr:colOff>
          <xdr:row>24</xdr:row>
          <xdr:rowOff>99060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xmlns=""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23</xdr:row>
          <xdr:rowOff>99060</xdr:rowOff>
        </xdr:from>
        <xdr:to>
          <xdr:col>40</xdr:col>
          <xdr:colOff>0</xdr:colOff>
          <xdr:row>24</xdr:row>
          <xdr:rowOff>182880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xmlns=""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23</xdr:row>
          <xdr:rowOff>7620</xdr:rowOff>
        </xdr:from>
        <xdr:to>
          <xdr:col>45</xdr:col>
          <xdr:colOff>7620</xdr:colOff>
          <xdr:row>24</xdr:row>
          <xdr:rowOff>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xmlns=""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24</xdr:row>
          <xdr:rowOff>7620</xdr:rowOff>
        </xdr:from>
        <xdr:to>
          <xdr:col>45</xdr:col>
          <xdr:colOff>7620</xdr:colOff>
          <xdr:row>25</xdr:row>
          <xdr:rowOff>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xmlns=""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25</xdr:row>
          <xdr:rowOff>106680</xdr:rowOff>
        </xdr:from>
        <xdr:to>
          <xdr:col>33</xdr:col>
          <xdr:colOff>68580</xdr:colOff>
          <xdr:row>26</xdr:row>
          <xdr:rowOff>99060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xmlns=""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25</xdr:row>
          <xdr:rowOff>99060</xdr:rowOff>
        </xdr:from>
        <xdr:to>
          <xdr:col>40</xdr:col>
          <xdr:colOff>0</xdr:colOff>
          <xdr:row>26</xdr:row>
          <xdr:rowOff>182880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xmlns=""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25</xdr:row>
          <xdr:rowOff>7620</xdr:rowOff>
        </xdr:from>
        <xdr:to>
          <xdr:col>45</xdr:col>
          <xdr:colOff>7620</xdr:colOff>
          <xdr:row>26</xdr:row>
          <xdr:rowOff>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xmlns=""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26</xdr:row>
          <xdr:rowOff>7620</xdr:rowOff>
        </xdr:from>
        <xdr:to>
          <xdr:col>45</xdr:col>
          <xdr:colOff>7620</xdr:colOff>
          <xdr:row>27</xdr:row>
          <xdr:rowOff>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xmlns=""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27</xdr:row>
          <xdr:rowOff>106680</xdr:rowOff>
        </xdr:from>
        <xdr:to>
          <xdr:col>33</xdr:col>
          <xdr:colOff>68580</xdr:colOff>
          <xdr:row>28</xdr:row>
          <xdr:rowOff>99060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xmlns=""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27</xdr:row>
          <xdr:rowOff>99060</xdr:rowOff>
        </xdr:from>
        <xdr:to>
          <xdr:col>40</xdr:col>
          <xdr:colOff>0</xdr:colOff>
          <xdr:row>28</xdr:row>
          <xdr:rowOff>182880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xmlns=""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27</xdr:row>
          <xdr:rowOff>7620</xdr:rowOff>
        </xdr:from>
        <xdr:to>
          <xdr:col>45</xdr:col>
          <xdr:colOff>7620</xdr:colOff>
          <xdr:row>28</xdr:row>
          <xdr:rowOff>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xmlns=""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28</xdr:row>
          <xdr:rowOff>7620</xdr:rowOff>
        </xdr:from>
        <xdr:to>
          <xdr:col>45</xdr:col>
          <xdr:colOff>7620</xdr:colOff>
          <xdr:row>29</xdr:row>
          <xdr:rowOff>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xmlns=""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29</xdr:row>
          <xdr:rowOff>106680</xdr:rowOff>
        </xdr:from>
        <xdr:to>
          <xdr:col>33</xdr:col>
          <xdr:colOff>68580</xdr:colOff>
          <xdr:row>30</xdr:row>
          <xdr:rowOff>99060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xmlns=""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29</xdr:row>
          <xdr:rowOff>99060</xdr:rowOff>
        </xdr:from>
        <xdr:to>
          <xdr:col>40</xdr:col>
          <xdr:colOff>0</xdr:colOff>
          <xdr:row>30</xdr:row>
          <xdr:rowOff>182880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xmlns=""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29</xdr:row>
          <xdr:rowOff>7620</xdr:rowOff>
        </xdr:from>
        <xdr:to>
          <xdr:col>45</xdr:col>
          <xdr:colOff>7620</xdr:colOff>
          <xdr:row>30</xdr:row>
          <xdr:rowOff>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xmlns=""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30</xdr:row>
          <xdr:rowOff>7620</xdr:rowOff>
        </xdr:from>
        <xdr:to>
          <xdr:col>45</xdr:col>
          <xdr:colOff>7620</xdr:colOff>
          <xdr:row>31</xdr:row>
          <xdr:rowOff>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xmlns=""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106680</xdr:rowOff>
        </xdr:from>
        <xdr:to>
          <xdr:col>33</xdr:col>
          <xdr:colOff>68580</xdr:colOff>
          <xdr:row>32</xdr:row>
          <xdr:rowOff>99060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xmlns=""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31</xdr:row>
          <xdr:rowOff>99060</xdr:rowOff>
        </xdr:from>
        <xdr:to>
          <xdr:col>40</xdr:col>
          <xdr:colOff>0</xdr:colOff>
          <xdr:row>32</xdr:row>
          <xdr:rowOff>182880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xmlns=""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31</xdr:row>
          <xdr:rowOff>7620</xdr:rowOff>
        </xdr:from>
        <xdr:to>
          <xdr:col>45</xdr:col>
          <xdr:colOff>7620</xdr:colOff>
          <xdr:row>32</xdr:row>
          <xdr:rowOff>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xmlns=""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32</xdr:row>
          <xdr:rowOff>7620</xdr:rowOff>
        </xdr:from>
        <xdr:to>
          <xdr:col>45</xdr:col>
          <xdr:colOff>7620</xdr:colOff>
          <xdr:row>33</xdr:row>
          <xdr:rowOff>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xmlns=""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33</xdr:row>
          <xdr:rowOff>106680</xdr:rowOff>
        </xdr:from>
        <xdr:to>
          <xdr:col>33</xdr:col>
          <xdr:colOff>68580</xdr:colOff>
          <xdr:row>34</xdr:row>
          <xdr:rowOff>99060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xmlns=""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33</xdr:row>
          <xdr:rowOff>99060</xdr:rowOff>
        </xdr:from>
        <xdr:to>
          <xdr:col>40</xdr:col>
          <xdr:colOff>0</xdr:colOff>
          <xdr:row>34</xdr:row>
          <xdr:rowOff>182880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xmlns=""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33</xdr:row>
          <xdr:rowOff>7620</xdr:rowOff>
        </xdr:from>
        <xdr:to>
          <xdr:col>45</xdr:col>
          <xdr:colOff>7620</xdr:colOff>
          <xdr:row>34</xdr:row>
          <xdr:rowOff>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xmlns=""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34</xdr:row>
          <xdr:rowOff>7620</xdr:rowOff>
        </xdr:from>
        <xdr:to>
          <xdr:col>45</xdr:col>
          <xdr:colOff>7620</xdr:colOff>
          <xdr:row>35</xdr:row>
          <xdr:rowOff>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xmlns=""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35</xdr:row>
          <xdr:rowOff>106680</xdr:rowOff>
        </xdr:from>
        <xdr:to>
          <xdr:col>33</xdr:col>
          <xdr:colOff>68580</xdr:colOff>
          <xdr:row>36</xdr:row>
          <xdr:rowOff>99060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xmlns=""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35</xdr:row>
          <xdr:rowOff>99060</xdr:rowOff>
        </xdr:from>
        <xdr:to>
          <xdr:col>40</xdr:col>
          <xdr:colOff>0</xdr:colOff>
          <xdr:row>36</xdr:row>
          <xdr:rowOff>182880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xmlns=""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35</xdr:row>
          <xdr:rowOff>7620</xdr:rowOff>
        </xdr:from>
        <xdr:to>
          <xdr:col>45</xdr:col>
          <xdr:colOff>7620</xdr:colOff>
          <xdr:row>36</xdr:row>
          <xdr:rowOff>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xmlns=""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36</xdr:row>
          <xdr:rowOff>7620</xdr:rowOff>
        </xdr:from>
        <xdr:to>
          <xdr:col>45</xdr:col>
          <xdr:colOff>7620</xdr:colOff>
          <xdr:row>37</xdr:row>
          <xdr:rowOff>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xmlns=""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213360</xdr:colOff>
          <xdr:row>37</xdr:row>
          <xdr:rowOff>114300</xdr:rowOff>
        </xdr:from>
        <xdr:to>
          <xdr:col>40</xdr:col>
          <xdr:colOff>0</xdr:colOff>
          <xdr:row>38</xdr:row>
          <xdr:rowOff>182880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xmlns=""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37</xdr:row>
          <xdr:rowOff>7620</xdr:rowOff>
        </xdr:from>
        <xdr:to>
          <xdr:col>45</xdr:col>
          <xdr:colOff>7620</xdr:colOff>
          <xdr:row>38</xdr:row>
          <xdr:rowOff>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xmlns=""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xdr:colOff>
          <xdr:row>38</xdr:row>
          <xdr:rowOff>7620</xdr:rowOff>
        </xdr:from>
        <xdr:to>
          <xdr:col>45</xdr:col>
          <xdr:colOff>7620</xdr:colOff>
          <xdr:row>39</xdr:row>
          <xdr:rowOff>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xmlns=""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40</xdr:row>
          <xdr:rowOff>403860</xdr:rowOff>
        </xdr:from>
        <xdr:to>
          <xdr:col>27</xdr:col>
          <xdr:colOff>0</xdr:colOff>
          <xdr:row>42</xdr:row>
          <xdr:rowOff>30480</xdr:rowOff>
        </xdr:to>
        <xdr:sp macro="" textlink="">
          <xdr:nvSpPr>
            <xdr:cNvPr id="1364" name="Option Button 340" hidden="1">
              <a:extLst>
                <a:ext uri="{63B3BB69-23CF-44E3-9099-C40C66FF867C}">
                  <a14:compatExt spid="_x0000_s1364"/>
                </a:ext>
                <a:ext uri="{FF2B5EF4-FFF2-40B4-BE49-F238E27FC236}">
                  <a16:creationId xmlns:a16="http://schemas.microsoft.com/office/drawing/2014/main" xmlns=""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40</xdr:row>
          <xdr:rowOff>403860</xdr:rowOff>
        </xdr:from>
        <xdr:to>
          <xdr:col>30</xdr:col>
          <xdr:colOff>0</xdr:colOff>
          <xdr:row>42</xdr:row>
          <xdr:rowOff>30480</xdr:rowOff>
        </xdr:to>
        <xdr:sp macro="" textlink="">
          <xdr:nvSpPr>
            <xdr:cNvPr id="1365" name="Option Button 341" hidden="1">
              <a:extLst>
                <a:ext uri="{63B3BB69-23CF-44E3-9099-C40C66FF867C}">
                  <a14:compatExt spid="_x0000_s1365"/>
                </a:ext>
                <a:ext uri="{FF2B5EF4-FFF2-40B4-BE49-F238E27FC236}">
                  <a16:creationId xmlns:a16="http://schemas.microsoft.com/office/drawing/2014/main" xmlns=""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xdr:colOff>
          <xdr:row>40</xdr:row>
          <xdr:rowOff>381000</xdr:rowOff>
        </xdr:from>
        <xdr:to>
          <xdr:col>43</xdr:col>
          <xdr:colOff>213360</xdr:colOff>
          <xdr:row>42</xdr:row>
          <xdr:rowOff>0</xdr:rowOff>
        </xdr:to>
        <xdr:sp macro="" textlink="">
          <xdr:nvSpPr>
            <xdr:cNvPr id="1366" name="Option Button 342" hidden="1">
              <a:extLst>
                <a:ext uri="{63B3BB69-23CF-44E3-9099-C40C66FF867C}">
                  <a14:compatExt spid="_x0000_s1366"/>
                </a:ext>
                <a:ext uri="{FF2B5EF4-FFF2-40B4-BE49-F238E27FC236}">
                  <a16:creationId xmlns:a16="http://schemas.microsoft.com/office/drawing/2014/main" xmlns=""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40</xdr:row>
          <xdr:rowOff>403860</xdr:rowOff>
        </xdr:from>
        <xdr:to>
          <xdr:col>47</xdr:col>
          <xdr:colOff>0</xdr:colOff>
          <xdr:row>42</xdr:row>
          <xdr:rowOff>22860</xdr:rowOff>
        </xdr:to>
        <xdr:sp macro="" textlink="">
          <xdr:nvSpPr>
            <xdr:cNvPr id="1367" name="Option Button 343" hidden="1">
              <a:extLst>
                <a:ext uri="{63B3BB69-23CF-44E3-9099-C40C66FF867C}">
                  <a14:compatExt spid="_x0000_s1367"/>
                </a:ext>
                <a:ext uri="{FF2B5EF4-FFF2-40B4-BE49-F238E27FC236}">
                  <a16:creationId xmlns:a16="http://schemas.microsoft.com/office/drawing/2014/main" xmlns=""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40</xdr:row>
          <xdr:rowOff>335280</xdr:rowOff>
        </xdr:from>
        <xdr:to>
          <xdr:col>64</xdr:col>
          <xdr:colOff>160020</xdr:colOff>
          <xdr:row>43</xdr:row>
          <xdr:rowOff>0</xdr:rowOff>
        </xdr:to>
        <xdr:sp macro="" textlink="">
          <xdr:nvSpPr>
            <xdr:cNvPr id="1368" name="Group Box 344" hidden="1">
              <a:extLst>
                <a:ext uri="{63B3BB69-23CF-44E3-9099-C40C66FF867C}">
                  <a14:compatExt spid="_x0000_s1368"/>
                </a:ext>
                <a:ext uri="{FF2B5EF4-FFF2-40B4-BE49-F238E27FC236}">
                  <a16:creationId xmlns:a16="http://schemas.microsoft.com/office/drawing/2014/main" xmlns="" id="{00000000-0008-0000-0000-00005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40</xdr:row>
          <xdr:rowOff>335280</xdr:rowOff>
        </xdr:from>
        <xdr:to>
          <xdr:col>33</xdr:col>
          <xdr:colOff>60960</xdr:colOff>
          <xdr:row>42</xdr:row>
          <xdr:rowOff>251460</xdr:rowOff>
        </xdr:to>
        <xdr:sp macro="" textlink="">
          <xdr:nvSpPr>
            <xdr:cNvPr id="1369" name="Group Box 345" hidden="1">
              <a:extLst>
                <a:ext uri="{63B3BB69-23CF-44E3-9099-C40C66FF867C}">
                  <a14:compatExt spid="_x0000_s1369"/>
                </a:ext>
                <a:ext uri="{FF2B5EF4-FFF2-40B4-BE49-F238E27FC236}">
                  <a16:creationId xmlns:a16="http://schemas.microsoft.com/office/drawing/2014/main" xmlns="" id="{00000000-0008-0000-0000-000059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39</xdr:row>
          <xdr:rowOff>144780</xdr:rowOff>
        </xdr:from>
        <xdr:to>
          <xdr:col>16</xdr:col>
          <xdr:colOff>152400</xdr:colOff>
          <xdr:row>41</xdr:row>
          <xdr:rowOff>182880</xdr:rowOff>
        </xdr:to>
        <xdr:sp macro="" textlink="">
          <xdr:nvSpPr>
            <xdr:cNvPr id="1370" name="Group Box 346" hidden="1">
              <a:extLst>
                <a:ext uri="{63B3BB69-23CF-44E3-9099-C40C66FF867C}">
                  <a14:compatExt spid="_x0000_s1370"/>
                </a:ext>
                <a:ext uri="{FF2B5EF4-FFF2-40B4-BE49-F238E27FC236}">
                  <a16:creationId xmlns:a16="http://schemas.microsoft.com/office/drawing/2014/main" xmlns="" id="{00000000-0008-0000-0000-00005A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xdr:row>
          <xdr:rowOff>137160</xdr:rowOff>
        </xdr:from>
        <xdr:to>
          <xdr:col>28</xdr:col>
          <xdr:colOff>137160</xdr:colOff>
          <xdr:row>10</xdr:row>
          <xdr:rowOff>83820</xdr:rowOff>
        </xdr:to>
        <xdr:sp macro="" textlink="">
          <xdr:nvSpPr>
            <xdr:cNvPr id="1371" name="Group Box 347" hidden="1">
              <a:extLst>
                <a:ext uri="{63B3BB69-23CF-44E3-9099-C40C66FF867C}">
                  <a14:compatExt spid="_x0000_s1371"/>
                </a:ext>
                <a:ext uri="{FF2B5EF4-FFF2-40B4-BE49-F238E27FC236}">
                  <a16:creationId xmlns:a16="http://schemas.microsoft.com/office/drawing/2014/main" xmlns="" id="{00000000-0008-0000-0000-00005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144780</xdr:colOff>
          <xdr:row>9</xdr:row>
          <xdr:rowOff>213360</xdr:rowOff>
        </xdr:from>
        <xdr:to>
          <xdr:col>45</xdr:col>
          <xdr:colOff>7620</xdr:colOff>
          <xdr:row>11</xdr:row>
          <xdr:rowOff>22860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xmlns=""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144780</xdr:colOff>
          <xdr:row>10</xdr:row>
          <xdr:rowOff>198120</xdr:rowOff>
        </xdr:from>
        <xdr:to>
          <xdr:col>45</xdr:col>
          <xdr:colOff>7620</xdr:colOff>
          <xdr:row>12</xdr:row>
          <xdr:rowOff>7620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xmlns=""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12</xdr:row>
          <xdr:rowOff>45720</xdr:rowOff>
        </xdr:from>
        <xdr:to>
          <xdr:col>5</xdr:col>
          <xdr:colOff>190500</xdr:colOff>
          <xdr:row>13</xdr:row>
          <xdr:rowOff>251460</xdr:rowOff>
        </xdr:to>
        <xdr:sp macro="" textlink="">
          <xdr:nvSpPr>
            <xdr:cNvPr id="1375" name="Option Button 351" hidden="1">
              <a:extLst>
                <a:ext uri="{63B3BB69-23CF-44E3-9099-C40C66FF867C}">
                  <a14:compatExt spid="_x0000_s1375"/>
                </a:ext>
                <a:ext uri="{FF2B5EF4-FFF2-40B4-BE49-F238E27FC236}">
                  <a16:creationId xmlns:a16="http://schemas.microsoft.com/office/drawing/2014/main" xmlns=""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Yu Gothic"/>
                  <a:ea typeface="Yu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12</xdr:row>
          <xdr:rowOff>45720</xdr:rowOff>
        </xdr:from>
        <xdr:to>
          <xdr:col>11</xdr:col>
          <xdr:colOff>182880</xdr:colOff>
          <xdr:row>13</xdr:row>
          <xdr:rowOff>251460</xdr:rowOff>
        </xdr:to>
        <xdr:sp macro="" textlink="">
          <xdr:nvSpPr>
            <xdr:cNvPr id="1376" name="Option Button 352" hidden="1">
              <a:extLst>
                <a:ext uri="{63B3BB69-23CF-44E3-9099-C40C66FF867C}">
                  <a14:compatExt spid="_x0000_s1376"/>
                </a:ext>
                <a:ext uri="{FF2B5EF4-FFF2-40B4-BE49-F238E27FC236}">
                  <a16:creationId xmlns:a16="http://schemas.microsoft.com/office/drawing/2014/main" xmlns=""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Yu Gothic"/>
                  <a:ea typeface="Yu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xdr:row>
          <xdr:rowOff>137160</xdr:rowOff>
        </xdr:from>
        <xdr:to>
          <xdr:col>27</xdr:col>
          <xdr:colOff>160020</xdr:colOff>
          <xdr:row>11</xdr:row>
          <xdr:rowOff>76200</xdr:rowOff>
        </xdr:to>
        <xdr:sp macro="" textlink="">
          <xdr:nvSpPr>
            <xdr:cNvPr id="1381" name="Group Box 357" hidden="1">
              <a:extLst>
                <a:ext uri="{63B3BB69-23CF-44E3-9099-C40C66FF867C}">
                  <a14:compatExt spid="_x0000_s1381"/>
                </a:ext>
                <a:ext uri="{FF2B5EF4-FFF2-40B4-BE49-F238E27FC236}">
                  <a16:creationId xmlns:a16="http://schemas.microsoft.com/office/drawing/2014/main" xmlns="" id="{00000000-0008-0000-0000-00006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xdr:row>
          <xdr:rowOff>137160</xdr:rowOff>
        </xdr:from>
        <xdr:to>
          <xdr:col>27</xdr:col>
          <xdr:colOff>160020</xdr:colOff>
          <xdr:row>11</xdr:row>
          <xdr:rowOff>76200</xdr:rowOff>
        </xdr:to>
        <xdr:sp macro="" textlink="">
          <xdr:nvSpPr>
            <xdr:cNvPr id="1385" name="Group Box 361" hidden="1">
              <a:extLst>
                <a:ext uri="{63B3BB69-23CF-44E3-9099-C40C66FF867C}">
                  <a14:compatExt spid="_x0000_s1385"/>
                </a:ext>
                <a:ext uri="{FF2B5EF4-FFF2-40B4-BE49-F238E27FC236}">
                  <a16:creationId xmlns:a16="http://schemas.microsoft.com/office/drawing/2014/main" xmlns="" id="{00000000-0008-0000-0000-000069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10</xdr:row>
          <xdr:rowOff>22860</xdr:rowOff>
        </xdr:from>
        <xdr:to>
          <xdr:col>1</xdr:col>
          <xdr:colOff>182880</xdr:colOff>
          <xdr:row>11</xdr:row>
          <xdr:rowOff>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xmlns=""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8</xdr:row>
          <xdr:rowOff>68580</xdr:rowOff>
        </xdr:from>
        <xdr:to>
          <xdr:col>18</xdr:col>
          <xdr:colOff>76200</xdr:colOff>
          <xdr:row>9</xdr:row>
          <xdr:rowOff>152400</xdr:rowOff>
        </xdr:to>
        <xdr:sp macro="" textlink="">
          <xdr:nvSpPr>
            <xdr:cNvPr id="1387" name="Option Button 363" hidden="1">
              <a:extLst>
                <a:ext uri="{63B3BB69-23CF-44E3-9099-C40C66FF867C}">
                  <a14:compatExt spid="_x0000_s1387"/>
                </a:ext>
                <a:ext uri="{FF2B5EF4-FFF2-40B4-BE49-F238E27FC236}">
                  <a16:creationId xmlns:a16="http://schemas.microsoft.com/office/drawing/2014/main" xmlns=""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xdr:row>
          <xdr:rowOff>68580</xdr:rowOff>
        </xdr:from>
        <xdr:to>
          <xdr:col>22</xdr:col>
          <xdr:colOff>121920</xdr:colOff>
          <xdr:row>9</xdr:row>
          <xdr:rowOff>175260</xdr:rowOff>
        </xdr:to>
        <xdr:sp macro="" textlink="">
          <xdr:nvSpPr>
            <xdr:cNvPr id="1388" name="Option Button 364" hidden="1">
              <a:extLst>
                <a:ext uri="{63B3BB69-23CF-44E3-9099-C40C66FF867C}">
                  <a14:compatExt spid="_x0000_s1388"/>
                </a:ext>
                <a:ext uri="{FF2B5EF4-FFF2-40B4-BE49-F238E27FC236}">
                  <a16:creationId xmlns:a16="http://schemas.microsoft.com/office/drawing/2014/main" xmlns=""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15240</xdr:colOff>
      <xdr:row>0</xdr:row>
      <xdr:rowOff>220980</xdr:rowOff>
    </xdr:from>
    <xdr:to>
      <xdr:col>43</xdr:col>
      <xdr:colOff>60960</xdr:colOff>
      <xdr:row>1</xdr:row>
      <xdr:rowOff>175260</xdr:rowOff>
    </xdr:to>
    <xdr:sp macro="" textlink="">
      <xdr:nvSpPr>
        <xdr:cNvPr id="75" name="テキスト ボックス 74"/>
        <xdr:cNvSpPr txBox="1"/>
      </xdr:nvSpPr>
      <xdr:spPr>
        <a:xfrm>
          <a:off x="4541520" y="220980"/>
          <a:ext cx="4472940"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en-US" altLang="ja-JP" sz="1100"/>
            <a:t>FAX</a:t>
          </a:r>
          <a:r>
            <a:rPr kumimoji="1" lang="ja-JP" altLang="en-US" sz="1100"/>
            <a:t>の流れ：保険薬局⇒化学療法室⇒カルテ庫⇒処方医師（カルテ）</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L80"/>
  <sheetViews>
    <sheetView showGridLines="0" tabSelected="1" view="pageBreakPreview" zoomScaleNormal="100" zoomScaleSheetLayoutView="100" zoomScalePageLayoutView="60" workbookViewId="0">
      <selection activeCell="BU7" sqref="BU7"/>
    </sheetView>
  </sheetViews>
  <sheetFormatPr defaultColWidth="8.09765625" defaultRowHeight="18"/>
  <cols>
    <col min="1" max="27" width="2.69921875" style="1" customWidth="1"/>
    <col min="28" max="29" width="3.09765625" style="1" customWidth="1"/>
    <col min="30" max="41" width="2.69921875" style="1" customWidth="1"/>
    <col min="42" max="44" width="3" style="1" customWidth="1"/>
    <col min="45" max="49" width="2.69921875" style="1" customWidth="1"/>
    <col min="50" max="50" width="3.59765625" style="1" hidden="1" customWidth="1"/>
    <col min="51" max="51" width="15" style="1" hidden="1" customWidth="1"/>
    <col min="52" max="52" width="2.8984375" style="1" hidden="1" customWidth="1"/>
    <col min="53" max="53" width="42.09765625" style="1" hidden="1" customWidth="1"/>
    <col min="54" max="54" width="19.09765625" style="13" hidden="1" customWidth="1"/>
    <col min="55" max="55" width="10.09765625" style="1" hidden="1" customWidth="1"/>
    <col min="56" max="56" width="11.5" style="1" hidden="1" customWidth="1"/>
    <col min="57" max="57" width="49.69921875" style="1" hidden="1" customWidth="1"/>
    <col min="58" max="58" width="11.5" style="13" hidden="1" customWidth="1"/>
    <col min="59" max="61" width="5.5" style="1" hidden="1" customWidth="1"/>
    <col min="62" max="62" width="2.8984375" style="1" hidden="1" customWidth="1"/>
    <col min="63" max="63" width="11.59765625" style="1" hidden="1" customWidth="1"/>
    <col min="64" max="64" width="2.8984375" style="1" hidden="1" customWidth="1"/>
    <col min="65" max="154" width="2.8984375" style="1" customWidth="1"/>
    <col min="155" max="16384" width="8.09765625" style="1"/>
  </cols>
  <sheetData>
    <row r="1" spans="1:64" ht="19.8">
      <c r="A1" s="6" t="s">
        <v>126</v>
      </c>
      <c r="C1" s="6"/>
      <c r="D1" s="6"/>
      <c r="E1" s="6"/>
      <c r="F1" s="6"/>
      <c r="G1" s="6"/>
      <c r="H1" s="6"/>
      <c r="I1" s="6"/>
      <c r="J1" s="6"/>
      <c r="K1" s="6"/>
      <c r="L1" s="6"/>
      <c r="M1" s="6"/>
      <c r="N1" s="6"/>
      <c r="O1" s="6"/>
      <c r="P1" s="6"/>
      <c r="Q1" s="6"/>
      <c r="R1" s="6"/>
      <c r="S1" s="6"/>
      <c r="T1" s="6"/>
      <c r="U1" s="6"/>
      <c r="V1" s="6"/>
      <c r="W1" s="6"/>
      <c r="X1" s="6"/>
      <c r="Y1" s="6"/>
      <c r="Z1" s="6"/>
      <c r="AA1" s="6" t="s">
        <v>156</v>
      </c>
      <c r="AB1" s="6"/>
      <c r="AC1" s="6"/>
      <c r="AD1" s="6"/>
      <c r="AE1" s="6"/>
      <c r="AF1" s="6"/>
      <c r="AG1" s="6"/>
      <c r="AH1" s="6"/>
      <c r="AI1" s="6"/>
      <c r="AM1" s="50"/>
      <c r="AX1" s="6"/>
      <c r="AY1" s="6"/>
      <c r="AZ1" s="6"/>
      <c r="BA1" s="6"/>
      <c r="BB1" s="6"/>
      <c r="BC1" s="6"/>
      <c r="BD1" s="10"/>
      <c r="BF1" s="1"/>
      <c r="BH1" s="13"/>
      <c r="BL1" s="13"/>
    </row>
    <row r="2" spans="1:64" ht="41.4">
      <c r="A2" s="144" t="s">
        <v>123</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2"/>
      <c r="AL2" s="49" t="s">
        <v>0</v>
      </c>
      <c r="AM2" s="2"/>
      <c r="AN2" s="127"/>
      <c r="AO2" s="127"/>
      <c r="AP2" s="127"/>
      <c r="AQ2" s="49" t="s">
        <v>1</v>
      </c>
      <c r="AR2" s="127"/>
      <c r="AS2" s="127"/>
      <c r="AT2" s="49" t="s">
        <v>2</v>
      </c>
      <c r="AU2" s="128"/>
      <c r="AV2" s="128"/>
      <c r="AW2" s="49" t="s">
        <v>3</v>
      </c>
    </row>
    <row r="3" spans="1:64" ht="9" customHeight="1" thickBot="1">
      <c r="A3" s="3"/>
      <c r="B3" s="3"/>
      <c r="C3" s="3"/>
      <c r="D3" s="3"/>
      <c r="E3" s="3"/>
      <c r="F3" s="3"/>
      <c r="G3" s="3"/>
      <c r="H3" s="3"/>
      <c r="I3" s="4"/>
      <c r="J3" s="4"/>
      <c r="K3" s="4"/>
      <c r="L3" s="4"/>
      <c r="M3" s="5"/>
      <c r="N3" s="4"/>
      <c r="O3" s="4"/>
      <c r="P3" s="4"/>
      <c r="Q3" s="5"/>
      <c r="R3" s="4"/>
      <c r="S3" s="4"/>
      <c r="T3" s="5"/>
      <c r="U3" s="5"/>
      <c r="V3" s="3"/>
      <c r="W3" s="3"/>
      <c r="X3" s="3"/>
      <c r="Y3" s="3"/>
      <c r="Z3" s="3"/>
      <c r="AA3" s="3"/>
    </row>
    <row r="4" spans="1:64" ht="23.4" customHeight="1">
      <c r="A4" s="151" t="s">
        <v>4</v>
      </c>
      <c r="B4" s="152"/>
      <c r="C4" s="152"/>
      <c r="D4" s="155"/>
      <c r="E4" s="155"/>
      <c r="F4" s="155"/>
      <c r="G4" s="155"/>
      <c r="H4" s="155"/>
      <c r="I4" s="155"/>
      <c r="J4" s="155"/>
      <c r="K4" s="155"/>
      <c r="L4" s="155"/>
      <c r="M4" s="155"/>
      <c r="N4" s="155"/>
      <c r="O4" s="155"/>
      <c r="P4" s="155"/>
      <c r="Q4" s="155"/>
      <c r="R4" s="155"/>
      <c r="S4" s="155"/>
      <c r="T4" s="155"/>
      <c r="U4" s="155"/>
      <c r="V4" s="155"/>
      <c r="W4" s="22"/>
      <c r="X4" s="152" t="s">
        <v>5</v>
      </c>
      <c r="Y4" s="152"/>
      <c r="Z4" s="152"/>
      <c r="AA4" s="157"/>
      <c r="AB4" s="129" t="s">
        <v>6</v>
      </c>
      <c r="AC4" s="129"/>
      <c r="AD4" s="129"/>
      <c r="AE4" s="129"/>
      <c r="AF4" s="129"/>
      <c r="AG4" s="129"/>
      <c r="AH4" s="129"/>
      <c r="AI4" s="129"/>
      <c r="AJ4" s="129"/>
      <c r="AK4" s="129"/>
      <c r="AL4" s="129"/>
      <c r="AM4" s="129"/>
      <c r="AN4" s="129"/>
      <c r="AO4" s="129"/>
      <c r="AP4" s="129"/>
      <c r="AQ4" s="129"/>
      <c r="AR4" s="129"/>
      <c r="AS4" s="129"/>
      <c r="AT4" s="129"/>
      <c r="AU4" s="129"/>
      <c r="AV4" s="129"/>
      <c r="AW4" s="130"/>
      <c r="AX4" s="11"/>
    </row>
    <row r="5" spans="1:64" ht="23.4" customHeight="1">
      <c r="A5" s="153"/>
      <c r="B5" s="154"/>
      <c r="C5" s="154"/>
      <c r="D5" s="156"/>
      <c r="E5" s="156"/>
      <c r="F5" s="156"/>
      <c r="G5" s="156"/>
      <c r="H5" s="156"/>
      <c r="I5" s="156"/>
      <c r="J5" s="156"/>
      <c r="K5" s="156"/>
      <c r="L5" s="156"/>
      <c r="M5" s="156"/>
      <c r="N5" s="156"/>
      <c r="O5" s="156"/>
      <c r="P5" s="156"/>
      <c r="Q5" s="156"/>
      <c r="R5" s="156"/>
      <c r="S5" s="156"/>
      <c r="T5" s="156"/>
      <c r="U5" s="156"/>
      <c r="V5" s="156"/>
      <c r="W5" s="23"/>
      <c r="X5" s="154"/>
      <c r="Y5" s="154"/>
      <c r="Z5" s="154"/>
      <c r="AA5" s="158"/>
      <c r="AB5" s="142"/>
      <c r="AC5" s="142"/>
      <c r="AD5" s="142"/>
      <c r="AE5" s="142"/>
      <c r="AF5" s="142"/>
      <c r="AG5" s="142"/>
      <c r="AH5" s="142"/>
      <c r="AI5" s="142"/>
      <c r="AJ5" s="142"/>
      <c r="AK5" s="142"/>
      <c r="AL5" s="142"/>
      <c r="AM5" s="142"/>
      <c r="AN5" s="142"/>
      <c r="AO5" s="142"/>
      <c r="AP5" s="142"/>
      <c r="AQ5" s="142"/>
      <c r="AR5" s="142"/>
      <c r="AS5" s="142"/>
      <c r="AT5" s="142"/>
      <c r="AU5" s="142"/>
      <c r="AV5" s="142"/>
      <c r="AW5" s="143"/>
      <c r="AX5" s="9"/>
    </row>
    <row r="6" spans="1:64" ht="23.4" customHeight="1">
      <c r="A6" s="159" t="s">
        <v>7</v>
      </c>
      <c r="B6" s="160"/>
      <c r="C6" s="160"/>
      <c r="D6" s="161"/>
      <c r="E6" s="161"/>
      <c r="F6" s="161"/>
      <c r="G6" s="161"/>
      <c r="H6" s="161"/>
      <c r="I6" s="161"/>
      <c r="J6" s="161"/>
      <c r="K6" s="161"/>
      <c r="L6" s="161"/>
      <c r="M6" s="24" t="s">
        <v>8</v>
      </c>
      <c r="N6" s="139"/>
      <c r="O6" s="139"/>
      <c r="P6" s="139"/>
      <c r="Q6" s="139"/>
      <c r="R6" s="139"/>
      <c r="S6" s="139"/>
      <c r="T6" s="139"/>
      <c r="U6" s="139"/>
      <c r="V6" s="139"/>
      <c r="W6" s="25"/>
      <c r="X6" s="154" t="s">
        <v>9</v>
      </c>
      <c r="Y6" s="154"/>
      <c r="Z6" s="154"/>
      <c r="AA6" s="158"/>
      <c r="AB6" s="133" t="s">
        <v>139</v>
      </c>
      <c r="AC6" s="133"/>
      <c r="AD6" s="133"/>
      <c r="AE6" s="133"/>
      <c r="AF6" s="133"/>
      <c r="AG6" s="133"/>
      <c r="AH6" s="176"/>
      <c r="AI6" s="176"/>
      <c r="AJ6" s="176"/>
      <c r="AK6" s="176"/>
      <c r="AL6" s="176"/>
      <c r="AM6" s="176"/>
      <c r="AN6" s="176"/>
      <c r="AO6" s="176"/>
      <c r="AP6" s="176"/>
      <c r="AQ6" s="176"/>
      <c r="AR6" s="176"/>
      <c r="AS6" s="176"/>
      <c r="AT6" s="176"/>
      <c r="AU6" s="176"/>
      <c r="AV6" s="176"/>
      <c r="AW6" s="177"/>
      <c r="AX6" s="15"/>
    </row>
    <row r="7" spans="1:64" ht="23.4" customHeight="1">
      <c r="A7" s="134" t="s">
        <v>140</v>
      </c>
      <c r="B7" s="133"/>
      <c r="C7" s="133"/>
      <c r="D7" s="133"/>
      <c r="E7" s="133"/>
      <c r="F7" s="133"/>
      <c r="G7" s="164"/>
      <c r="H7" s="164"/>
      <c r="I7" s="164"/>
      <c r="J7" s="164"/>
      <c r="K7" s="164"/>
      <c r="L7" s="164"/>
      <c r="M7" s="164"/>
      <c r="N7" s="164"/>
      <c r="O7" s="164"/>
      <c r="P7" s="164"/>
      <c r="Q7" s="164"/>
      <c r="R7" s="164"/>
      <c r="S7" s="164"/>
      <c r="T7" s="164"/>
      <c r="U7" s="164"/>
      <c r="V7" s="164"/>
      <c r="W7" s="164"/>
      <c r="X7" s="164"/>
      <c r="Y7" s="164"/>
      <c r="Z7" s="164"/>
      <c r="AA7" s="165"/>
      <c r="AB7" s="133" t="s">
        <v>138</v>
      </c>
      <c r="AC7" s="133"/>
      <c r="AD7" s="133"/>
      <c r="AE7" s="133"/>
      <c r="AF7" s="135"/>
      <c r="AG7" s="135"/>
      <c r="AH7" s="176"/>
      <c r="AI7" s="176"/>
      <c r="AJ7" s="176"/>
      <c r="AK7" s="176"/>
      <c r="AL7" s="176"/>
      <c r="AM7" s="176"/>
      <c r="AN7" s="176"/>
      <c r="AO7" s="176"/>
      <c r="AP7" s="176"/>
      <c r="AQ7" s="176"/>
      <c r="AR7" s="176"/>
      <c r="AS7" s="176"/>
      <c r="AT7" s="176"/>
      <c r="AU7" s="176"/>
      <c r="AV7" s="176"/>
      <c r="AW7" s="177"/>
      <c r="AX7" s="15"/>
    </row>
    <row r="8" spans="1:64" ht="23.4" customHeight="1">
      <c r="A8" s="136" t="s">
        <v>10</v>
      </c>
      <c r="B8" s="137"/>
      <c r="C8" s="137"/>
      <c r="D8" s="137"/>
      <c r="E8" s="138"/>
      <c r="F8" s="138"/>
      <c r="G8" s="163"/>
      <c r="H8" s="163"/>
      <c r="I8" s="163"/>
      <c r="J8" s="163"/>
      <c r="K8" s="163"/>
      <c r="L8" s="163"/>
      <c r="M8" s="26" t="s">
        <v>1</v>
      </c>
      <c r="N8" s="162"/>
      <c r="O8" s="162"/>
      <c r="P8" s="147" t="s">
        <v>2</v>
      </c>
      <c r="Q8" s="147"/>
      <c r="R8" s="139"/>
      <c r="S8" s="139"/>
      <c r="T8" s="26" t="s">
        <v>3</v>
      </c>
      <c r="U8" s="26"/>
      <c r="V8" s="140"/>
      <c r="W8" s="140"/>
      <c r="X8" s="140"/>
      <c r="Y8" s="140"/>
      <c r="Z8" s="140"/>
      <c r="AA8" s="141"/>
      <c r="AB8" s="137" t="s">
        <v>11</v>
      </c>
      <c r="AC8" s="137"/>
      <c r="AD8" s="137"/>
      <c r="AE8" s="137"/>
      <c r="AF8" s="138"/>
      <c r="AG8" s="138"/>
      <c r="AH8" s="131"/>
      <c r="AI8" s="131"/>
      <c r="AJ8" s="131"/>
      <c r="AK8" s="131"/>
      <c r="AL8" s="131"/>
      <c r="AM8" s="131"/>
      <c r="AN8" s="131"/>
      <c r="AO8" s="131"/>
      <c r="AP8" s="131"/>
      <c r="AQ8" s="131"/>
      <c r="AR8" s="131"/>
      <c r="AS8" s="131"/>
      <c r="AT8" s="131"/>
      <c r="AU8" s="131"/>
      <c r="AV8" s="131"/>
      <c r="AW8" s="132"/>
      <c r="AX8" s="15"/>
      <c r="BB8" s="18"/>
    </row>
    <row r="9" spans="1:64" ht="20.25" customHeight="1">
      <c r="A9" s="182" t="s">
        <v>132</v>
      </c>
      <c r="B9" s="178"/>
      <c r="C9" s="178"/>
      <c r="D9" s="178"/>
      <c r="E9" s="178"/>
      <c r="F9" s="178"/>
      <c r="G9" s="178"/>
      <c r="H9" s="178"/>
      <c r="I9" s="178"/>
      <c r="J9" s="178"/>
      <c r="K9" s="178"/>
      <c r="L9" s="178"/>
      <c r="M9" s="178"/>
      <c r="N9" s="178"/>
      <c r="O9" s="178"/>
      <c r="P9" s="178"/>
      <c r="Q9" s="178"/>
      <c r="R9" s="178"/>
      <c r="S9" s="178" t="s">
        <v>133</v>
      </c>
      <c r="T9" s="178"/>
      <c r="U9" s="178"/>
      <c r="V9" s="178"/>
      <c r="W9" s="178" t="s">
        <v>134</v>
      </c>
      <c r="X9" s="178"/>
      <c r="Y9" s="178"/>
      <c r="Z9" s="178"/>
      <c r="AA9" s="180"/>
      <c r="AB9" s="168" t="s">
        <v>110</v>
      </c>
      <c r="AC9" s="169"/>
      <c r="AD9" s="169"/>
      <c r="AE9" s="169"/>
      <c r="AF9" s="169"/>
      <c r="AG9" s="24" t="s">
        <v>108</v>
      </c>
      <c r="AH9" s="166"/>
      <c r="AI9" s="166"/>
      <c r="AJ9" s="166"/>
      <c r="AK9" s="166"/>
      <c r="AL9" s="166"/>
      <c r="AM9" s="44" t="s">
        <v>114</v>
      </c>
      <c r="AN9" s="166"/>
      <c r="AO9" s="166"/>
      <c r="AP9" s="166"/>
      <c r="AQ9" s="166"/>
      <c r="AR9" s="44" t="s">
        <v>115</v>
      </c>
      <c r="AS9" s="166"/>
      <c r="AT9" s="166"/>
      <c r="AU9" s="166"/>
      <c r="AV9" s="44" t="s">
        <v>116</v>
      </c>
      <c r="AW9" s="45"/>
      <c r="AX9" s="16"/>
    </row>
    <row r="10" spans="1:64" ht="20.25" customHeight="1">
      <c r="A10" s="183"/>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81"/>
      <c r="AB10" s="78" t="s">
        <v>111</v>
      </c>
      <c r="AC10" s="79"/>
      <c r="AD10" s="79"/>
      <c r="AE10" s="79"/>
      <c r="AF10" s="79"/>
      <c r="AG10" s="24" t="s">
        <v>109</v>
      </c>
      <c r="AH10" s="46"/>
      <c r="AI10" s="167" t="s">
        <v>118</v>
      </c>
      <c r="AJ10" s="167"/>
      <c r="AK10" s="167"/>
      <c r="AL10" s="46"/>
      <c r="AM10" s="167" t="s">
        <v>117</v>
      </c>
      <c r="AN10" s="167"/>
      <c r="AO10" s="46"/>
      <c r="AP10" s="170" t="s">
        <v>119</v>
      </c>
      <c r="AQ10" s="170"/>
      <c r="AR10" s="170"/>
      <c r="AS10" s="171"/>
      <c r="AT10" s="171"/>
      <c r="AU10" s="171"/>
      <c r="AV10" s="171"/>
      <c r="AW10" s="47" t="s">
        <v>120</v>
      </c>
      <c r="AX10" s="16"/>
    </row>
    <row r="11" spans="1:64" ht="20.25" customHeight="1">
      <c r="A11" s="60"/>
      <c r="B11" s="62"/>
      <c r="C11" s="172" t="s">
        <v>135</v>
      </c>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3"/>
      <c r="AB11" s="78" t="s">
        <v>112</v>
      </c>
      <c r="AC11" s="79"/>
      <c r="AD11" s="79"/>
      <c r="AE11" s="79"/>
      <c r="AF11" s="79"/>
      <c r="AG11" s="24" t="s">
        <v>109</v>
      </c>
      <c r="AH11" s="171"/>
      <c r="AI11" s="171"/>
      <c r="AJ11" s="171"/>
      <c r="AK11" s="46" t="s">
        <v>20</v>
      </c>
      <c r="AL11" s="184"/>
      <c r="AM11" s="184"/>
      <c r="AN11" s="46" t="s">
        <v>124</v>
      </c>
      <c r="AO11" s="171"/>
      <c r="AP11" s="171"/>
      <c r="AQ11" s="46" t="s">
        <v>21</v>
      </c>
      <c r="AR11" s="46"/>
      <c r="AS11" s="51"/>
      <c r="AT11" s="54" t="s">
        <v>125</v>
      </c>
      <c r="AU11" s="51"/>
      <c r="AV11" s="46"/>
      <c r="AW11" s="47"/>
      <c r="BA11" s="13"/>
      <c r="BB11" s="1"/>
      <c r="BE11" s="13"/>
      <c r="BF11" s="1"/>
    </row>
    <row r="12" spans="1:64" ht="20.25" customHeight="1" thickBot="1">
      <c r="A12" s="61"/>
      <c r="B12" s="63"/>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5"/>
      <c r="AB12" s="80" t="s">
        <v>113</v>
      </c>
      <c r="AC12" s="81"/>
      <c r="AD12" s="81"/>
      <c r="AE12" s="81"/>
      <c r="AF12" s="81"/>
      <c r="AG12" s="43" t="s">
        <v>109</v>
      </c>
      <c r="AH12" s="185"/>
      <c r="AI12" s="185"/>
      <c r="AJ12" s="185"/>
      <c r="AK12" s="185"/>
      <c r="AL12" s="185"/>
      <c r="AM12" s="185"/>
      <c r="AN12" s="185"/>
      <c r="AO12" s="185"/>
      <c r="AP12" s="185"/>
      <c r="AQ12" s="185"/>
      <c r="AR12" s="52"/>
      <c r="AS12" s="52"/>
      <c r="AT12" s="55" t="s">
        <v>125</v>
      </c>
      <c r="AU12" s="52"/>
      <c r="AV12" s="52"/>
      <c r="AW12" s="53"/>
      <c r="BA12" s="13"/>
      <c r="BB12" s="1"/>
      <c r="BE12" s="13"/>
      <c r="BF12" s="1"/>
    </row>
    <row r="13" spans="1:64" ht="4.2" customHeight="1" thickBot="1">
      <c r="A13" s="186" t="s">
        <v>127</v>
      </c>
      <c r="B13" s="186"/>
      <c r="C13" s="186"/>
      <c r="D13" s="186"/>
      <c r="E13" s="56"/>
      <c r="F13" s="56"/>
      <c r="G13" s="188" t="s">
        <v>128</v>
      </c>
      <c r="H13" s="188"/>
      <c r="I13" s="188"/>
      <c r="J13" s="188"/>
      <c r="K13" s="188"/>
      <c r="L13" s="57"/>
      <c r="M13" s="188" t="s">
        <v>129</v>
      </c>
      <c r="N13" s="188"/>
      <c r="O13" s="188"/>
      <c r="P13" s="188"/>
      <c r="Q13" s="188"/>
      <c r="R13" s="188"/>
      <c r="S13" s="188"/>
      <c r="T13" s="188"/>
      <c r="U13" s="188"/>
      <c r="V13" s="56"/>
      <c r="W13" s="56"/>
      <c r="X13" s="194" t="s">
        <v>152</v>
      </c>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row>
    <row r="14" spans="1:64" ht="29.25" customHeight="1">
      <c r="A14" s="187"/>
      <c r="B14" s="187"/>
      <c r="C14" s="187"/>
      <c r="D14" s="187"/>
      <c r="E14" s="58"/>
      <c r="F14" s="58"/>
      <c r="G14" s="189"/>
      <c r="H14" s="189"/>
      <c r="I14" s="189"/>
      <c r="J14" s="189"/>
      <c r="K14" s="189"/>
      <c r="L14" s="59"/>
      <c r="M14" s="189"/>
      <c r="N14" s="189"/>
      <c r="O14" s="189"/>
      <c r="P14" s="189"/>
      <c r="Q14" s="189"/>
      <c r="R14" s="189"/>
      <c r="S14" s="189"/>
      <c r="T14" s="189"/>
      <c r="U14" s="189"/>
      <c r="V14" s="58"/>
      <c r="W14" s="58"/>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Y14" s="149" t="s">
        <v>35</v>
      </c>
    </row>
    <row r="15" spans="1:64" ht="13.5" customHeight="1">
      <c r="A15" s="191" t="s">
        <v>130</v>
      </c>
      <c r="B15" s="191"/>
      <c r="C15" s="191"/>
      <c r="D15" s="190"/>
      <c r="E15" s="190"/>
      <c r="F15" s="190"/>
      <c r="G15" s="190"/>
      <c r="H15" s="190"/>
      <c r="I15" s="190"/>
      <c r="J15" s="190"/>
      <c r="K15" s="190"/>
      <c r="L15" s="190"/>
      <c r="M15" s="190"/>
      <c r="N15" s="190"/>
      <c r="O15" s="190"/>
      <c r="P15" s="190"/>
      <c r="Q15" s="190"/>
      <c r="R15" s="190"/>
      <c r="S15" s="190"/>
      <c r="T15" s="190"/>
      <c r="U15" s="190"/>
      <c r="V15" s="190"/>
      <c r="W15" s="192" t="s">
        <v>131</v>
      </c>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Y15" s="150"/>
      <c r="BA15" s="1" t="s">
        <v>34</v>
      </c>
      <c r="BB15" s="1" t="s">
        <v>60</v>
      </c>
      <c r="BC15" s="1" t="s">
        <v>38</v>
      </c>
      <c r="BD15" s="1" t="s">
        <v>36</v>
      </c>
      <c r="BE15" s="1" t="s">
        <v>62</v>
      </c>
      <c r="BK15" s="21"/>
    </row>
    <row r="16" spans="1:64" ht="13.5" customHeight="1" thickBot="1">
      <c r="A16" s="191"/>
      <c r="B16" s="191"/>
      <c r="C16" s="191"/>
      <c r="D16" s="190"/>
      <c r="E16" s="190"/>
      <c r="F16" s="190"/>
      <c r="G16" s="190"/>
      <c r="H16" s="190"/>
      <c r="I16" s="190"/>
      <c r="J16" s="190"/>
      <c r="K16" s="190"/>
      <c r="L16" s="190"/>
      <c r="M16" s="190"/>
      <c r="N16" s="190"/>
      <c r="O16" s="190"/>
      <c r="P16" s="190"/>
      <c r="Q16" s="190"/>
      <c r="R16" s="190"/>
      <c r="S16" s="190"/>
      <c r="T16" s="190"/>
      <c r="U16" s="190"/>
      <c r="V16" s="190"/>
      <c r="W16" s="193"/>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Y16" s="150"/>
    </row>
    <row r="17" spans="1:63" ht="39" customHeight="1" thickBot="1">
      <c r="A17" s="6"/>
      <c r="B17" s="6"/>
      <c r="C17" s="6"/>
      <c r="D17" s="6"/>
      <c r="E17" s="6"/>
      <c r="F17" s="6"/>
      <c r="G17" s="6"/>
      <c r="H17" s="6"/>
      <c r="I17" s="6"/>
      <c r="J17" s="6"/>
      <c r="K17" s="146" t="s">
        <v>155</v>
      </c>
      <c r="L17" s="147"/>
      <c r="M17" s="147"/>
      <c r="N17" s="147"/>
      <c r="O17" s="147"/>
      <c r="P17" s="147"/>
      <c r="Q17" s="147"/>
      <c r="R17" s="147"/>
      <c r="S17" s="147"/>
      <c r="T17" s="147"/>
      <c r="U17" s="147"/>
      <c r="V17" s="147"/>
      <c r="W17" s="147"/>
      <c r="X17" s="147"/>
      <c r="Y17" s="147"/>
      <c r="Z17" s="147"/>
      <c r="AA17" s="147"/>
      <c r="AB17" s="147"/>
      <c r="AC17" s="147"/>
      <c r="AD17" s="147"/>
      <c r="AE17" s="147"/>
      <c r="AF17" s="148"/>
      <c r="AG17" s="145" t="s">
        <v>61</v>
      </c>
      <c r="AH17" s="145"/>
      <c r="AI17" s="145"/>
      <c r="AJ17" s="145"/>
      <c r="AK17" s="145"/>
      <c r="AL17" s="145"/>
      <c r="AM17" s="145"/>
      <c r="AN17" s="145"/>
      <c r="AO17" s="145"/>
      <c r="AP17" s="145"/>
      <c r="AQ17" s="145"/>
      <c r="AR17" s="145"/>
      <c r="AS17" s="197" t="s">
        <v>96</v>
      </c>
      <c r="AT17" s="198"/>
      <c r="AU17" s="198"/>
      <c r="AV17" s="198"/>
      <c r="AW17" s="199"/>
      <c r="AX17" s="17"/>
      <c r="AY17" s="14">
        <f>SUM(AY18:AY28)</f>
        <v>0</v>
      </c>
      <c r="BK17" s="1" t="s">
        <v>141</v>
      </c>
    </row>
    <row r="18" spans="1:63" ht="20.25" customHeight="1">
      <c r="A18" s="27" t="s">
        <v>49</v>
      </c>
      <c r="B18" s="27"/>
      <c r="C18" s="27" t="s">
        <v>12</v>
      </c>
      <c r="D18" s="27"/>
      <c r="E18" s="27"/>
      <c r="F18" s="27"/>
      <c r="G18" s="27"/>
      <c r="H18" s="27"/>
      <c r="I18" s="27"/>
      <c r="J18" s="27"/>
      <c r="K18" s="89"/>
      <c r="L18" s="90"/>
      <c r="M18" s="90"/>
      <c r="N18" s="90"/>
      <c r="O18" s="90"/>
      <c r="P18" s="90"/>
      <c r="Q18" s="90"/>
      <c r="R18" s="90"/>
      <c r="S18" s="90"/>
      <c r="T18" s="90"/>
      <c r="U18" s="90"/>
      <c r="V18" s="90"/>
      <c r="W18" s="90"/>
      <c r="X18" s="90"/>
      <c r="Y18" s="90"/>
      <c r="Z18" s="90"/>
      <c r="AA18" s="90"/>
      <c r="AB18" s="90"/>
      <c r="AC18" s="90"/>
      <c r="AD18" s="90"/>
      <c r="AE18" s="90"/>
      <c r="AF18" s="91"/>
      <c r="AG18" s="95"/>
      <c r="AH18" s="97"/>
      <c r="AI18" s="98"/>
      <c r="AJ18" s="101" t="s">
        <v>94</v>
      </c>
      <c r="AK18" s="107"/>
      <c r="AL18" s="107"/>
      <c r="AM18" s="109" t="s">
        <v>95</v>
      </c>
      <c r="AN18" s="95"/>
      <c r="AO18" s="82" t="s">
        <v>93</v>
      </c>
      <c r="AP18" s="83"/>
      <c r="AQ18" s="83"/>
      <c r="AR18" s="84"/>
      <c r="AS18" s="41"/>
      <c r="AT18" s="74" t="s">
        <v>97</v>
      </c>
      <c r="AU18" s="74"/>
      <c r="AV18" s="74"/>
      <c r="AW18" s="75"/>
      <c r="AX18" s="18"/>
      <c r="AY18" s="1">
        <f>COUNTIF($BA$18:$BA$22,K18)</f>
        <v>0</v>
      </c>
      <c r="BA18" s="1" t="s">
        <v>81</v>
      </c>
      <c r="BB18" s="13" t="str">
        <f>BD18&amp;BF18</f>
        <v>食欲低下</v>
      </c>
      <c r="BC18" s="1" t="s">
        <v>37</v>
      </c>
      <c r="BD18" s="1" t="s">
        <v>12</v>
      </c>
      <c r="BE18" s="1" t="s">
        <v>121</v>
      </c>
      <c r="BK18" s="1">
        <v>1</v>
      </c>
    </row>
    <row r="19" spans="1:63" ht="20.25" customHeight="1">
      <c r="A19" s="27"/>
      <c r="B19" s="27"/>
      <c r="C19" s="27"/>
      <c r="D19" s="27"/>
      <c r="E19" s="27"/>
      <c r="F19" s="27"/>
      <c r="G19" s="27"/>
      <c r="H19" s="27"/>
      <c r="I19" s="27"/>
      <c r="J19" s="27"/>
      <c r="K19" s="92"/>
      <c r="L19" s="93"/>
      <c r="M19" s="93"/>
      <c r="N19" s="93"/>
      <c r="O19" s="93"/>
      <c r="P19" s="93"/>
      <c r="Q19" s="93"/>
      <c r="R19" s="93"/>
      <c r="S19" s="93"/>
      <c r="T19" s="93"/>
      <c r="U19" s="93"/>
      <c r="V19" s="93"/>
      <c r="W19" s="93"/>
      <c r="X19" s="93"/>
      <c r="Y19" s="93"/>
      <c r="Z19" s="93"/>
      <c r="AA19" s="93"/>
      <c r="AB19" s="93"/>
      <c r="AC19" s="93"/>
      <c r="AD19" s="93"/>
      <c r="AE19" s="93"/>
      <c r="AF19" s="94"/>
      <c r="AG19" s="96"/>
      <c r="AH19" s="99"/>
      <c r="AI19" s="100"/>
      <c r="AJ19" s="102"/>
      <c r="AK19" s="108"/>
      <c r="AL19" s="108"/>
      <c r="AM19" s="110"/>
      <c r="AN19" s="96"/>
      <c r="AO19" s="85"/>
      <c r="AP19" s="86"/>
      <c r="AQ19" s="86"/>
      <c r="AR19" s="87"/>
      <c r="AS19" s="42"/>
      <c r="AT19" s="76" t="s">
        <v>98</v>
      </c>
      <c r="AU19" s="76"/>
      <c r="AV19" s="76"/>
      <c r="AW19" s="77"/>
      <c r="AX19" s="18"/>
      <c r="AY19" s="1">
        <f>COUNTIF($BA$18:$BA$22,K20)</f>
        <v>0</v>
      </c>
      <c r="BA19" s="1" t="s">
        <v>65</v>
      </c>
      <c r="BB19" s="13" t="str">
        <f>BD19&amp;BF19</f>
        <v>食欲低下</v>
      </c>
      <c r="BD19" s="1" t="s">
        <v>12</v>
      </c>
      <c r="BE19" s="1" t="s">
        <v>86</v>
      </c>
      <c r="BK19" s="1">
        <v>2</v>
      </c>
    </row>
    <row r="20" spans="1:63" ht="21" customHeight="1">
      <c r="A20" s="27" t="s">
        <v>50</v>
      </c>
      <c r="B20" s="27"/>
      <c r="C20" s="27" t="s">
        <v>30</v>
      </c>
      <c r="D20" s="27"/>
      <c r="E20" s="27"/>
      <c r="F20" s="27"/>
      <c r="G20" s="27"/>
      <c r="H20" s="27"/>
      <c r="I20" s="27"/>
      <c r="J20" s="27"/>
      <c r="K20" s="89"/>
      <c r="L20" s="90"/>
      <c r="M20" s="90"/>
      <c r="N20" s="90"/>
      <c r="O20" s="90"/>
      <c r="P20" s="90"/>
      <c r="Q20" s="90"/>
      <c r="R20" s="90"/>
      <c r="S20" s="90"/>
      <c r="T20" s="90"/>
      <c r="U20" s="90"/>
      <c r="V20" s="90"/>
      <c r="W20" s="90"/>
      <c r="X20" s="90"/>
      <c r="Y20" s="90"/>
      <c r="Z20" s="90"/>
      <c r="AA20" s="90"/>
      <c r="AB20" s="90"/>
      <c r="AC20" s="90"/>
      <c r="AD20" s="90"/>
      <c r="AE20" s="90"/>
      <c r="AF20" s="91"/>
      <c r="AG20" s="95"/>
      <c r="AH20" s="97"/>
      <c r="AI20" s="98"/>
      <c r="AJ20" s="101" t="s">
        <v>94</v>
      </c>
      <c r="AK20" s="107"/>
      <c r="AL20" s="107"/>
      <c r="AM20" s="109" t="s">
        <v>95</v>
      </c>
      <c r="AN20" s="95"/>
      <c r="AO20" s="82" t="s">
        <v>93</v>
      </c>
      <c r="AP20" s="83"/>
      <c r="AQ20" s="83"/>
      <c r="AR20" s="84"/>
      <c r="AS20" s="41"/>
      <c r="AT20" s="74" t="s">
        <v>97</v>
      </c>
      <c r="AU20" s="74"/>
      <c r="AV20" s="74"/>
      <c r="AW20" s="75"/>
      <c r="AX20" s="18"/>
      <c r="AY20" s="1">
        <f>COUNTIF($BA$18:$BA$22,K22)</f>
        <v>0</v>
      </c>
      <c r="BA20" s="1" t="s">
        <v>70</v>
      </c>
      <c r="BB20" s="13" t="str">
        <f>BD20&amp;BF20</f>
        <v>食欲低下</v>
      </c>
      <c r="BD20" s="1" t="s">
        <v>12</v>
      </c>
      <c r="BE20" s="1" t="s">
        <v>87</v>
      </c>
      <c r="BK20" s="1">
        <v>3</v>
      </c>
    </row>
    <row r="21" spans="1:63" ht="21" customHeight="1">
      <c r="A21" s="27"/>
      <c r="B21" s="27"/>
      <c r="C21" s="27"/>
      <c r="D21" s="27"/>
      <c r="E21" s="27"/>
      <c r="F21" s="27"/>
      <c r="G21" s="27"/>
      <c r="H21" s="27"/>
      <c r="I21" s="27"/>
      <c r="J21" s="27"/>
      <c r="K21" s="92"/>
      <c r="L21" s="93"/>
      <c r="M21" s="93"/>
      <c r="N21" s="93"/>
      <c r="O21" s="93"/>
      <c r="P21" s="93"/>
      <c r="Q21" s="93"/>
      <c r="R21" s="93"/>
      <c r="S21" s="93"/>
      <c r="T21" s="93"/>
      <c r="U21" s="93"/>
      <c r="V21" s="93"/>
      <c r="W21" s="93"/>
      <c r="X21" s="93"/>
      <c r="Y21" s="93"/>
      <c r="Z21" s="93"/>
      <c r="AA21" s="93"/>
      <c r="AB21" s="93"/>
      <c r="AC21" s="93"/>
      <c r="AD21" s="93"/>
      <c r="AE21" s="93"/>
      <c r="AF21" s="94"/>
      <c r="AG21" s="96"/>
      <c r="AH21" s="99"/>
      <c r="AI21" s="100"/>
      <c r="AJ21" s="102"/>
      <c r="AK21" s="108"/>
      <c r="AL21" s="108"/>
      <c r="AM21" s="110"/>
      <c r="AN21" s="96"/>
      <c r="AO21" s="85"/>
      <c r="AP21" s="86"/>
      <c r="AQ21" s="86"/>
      <c r="AR21" s="87"/>
      <c r="AS21" s="42"/>
      <c r="AT21" s="76" t="s">
        <v>98</v>
      </c>
      <c r="AU21" s="76"/>
      <c r="AV21" s="76"/>
      <c r="AW21" s="77"/>
      <c r="AX21" s="18"/>
      <c r="AY21" s="1">
        <f>COUNTIF($BA$18:$BA$22,K24)</f>
        <v>0</v>
      </c>
      <c r="BA21" s="1" t="s">
        <v>107</v>
      </c>
      <c r="BB21" s="13" t="str">
        <f>BD21&amp;BF21</f>
        <v>食欲低下</v>
      </c>
      <c r="BD21" s="1" t="s">
        <v>12</v>
      </c>
      <c r="BE21" s="1" t="s">
        <v>81</v>
      </c>
      <c r="BK21" s="1">
        <v>4</v>
      </c>
    </row>
    <row r="22" spans="1:63" ht="21" customHeight="1">
      <c r="A22" s="27" t="s">
        <v>51</v>
      </c>
      <c r="B22" s="27"/>
      <c r="C22" s="27" t="s">
        <v>13</v>
      </c>
      <c r="D22" s="27"/>
      <c r="E22" s="27"/>
      <c r="F22" s="27"/>
      <c r="G22" s="27"/>
      <c r="H22" s="27"/>
      <c r="I22" s="27"/>
      <c r="J22" s="27"/>
      <c r="K22" s="89"/>
      <c r="L22" s="90"/>
      <c r="M22" s="90"/>
      <c r="N22" s="90"/>
      <c r="O22" s="90"/>
      <c r="P22" s="90"/>
      <c r="Q22" s="90"/>
      <c r="R22" s="90"/>
      <c r="S22" s="90"/>
      <c r="T22" s="90"/>
      <c r="U22" s="90"/>
      <c r="V22" s="90"/>
      <c r="W22" s="90"/>
      <c r="X22" s="90"/>
      <c r="Y22" s="90"/>
      <c r="Z22" s="90"/>
      <c r="AA22" s="90"/>
      <c r="AB22" s="90"/>
      <c r="AC22" s="90"/>
      <c r="AD22" s="90"/>
      <c r="AE22" s="90"/>
      <c r="AF22" s="91"/>
      <c r="AG22" s="95"/>
      <c r="AH22" s="97"/>
      <c r="AI22" s="98"/>
      <c r="AJ22" s="101" t="s">
        <v>94</v>
      </c>
      <c r="AK22" s="107"/>
      <c r="AL22" s="107"/>
      <c r="AM22" s="109" t="s">
        <v>95</v>
      </c>
      <c r="AN22" s="95"/>
      <c r="AO22" s="82" t="s">
        <v>93</v>
      </c>
      <c r="AP22" s="83"/>
      <c r="AQ22" s="83"/>
      <c r="AR22" s="84"/>
      <c r="AS22" s="41"/>
      <c r="AT22" s="74" t="s">
        <v>97</v>
      </c>
      <c r="AU22" s="74"/>
      <c r="AV22" s="74"/>
      <c r="AW22" s="75"/>
      <c r="AX22" s="18"/>
      <c r="AY22" s="1">
        <f>COUNTIF($BA$18:$BA$22,K26)</f>
        <v>0</v>
      </c>
      <c r="BA22" s="1" t="s">
        <v>79</v>
      </c>
      <c r="BB22" s="13" t="str">
        <f t="shared" ref="BB22:BB27" si="0">BD22&amp;BF22</f>
        <v>悪心</v>
      </c>
      <c r="BC22" s="1" t="s">
        <v>39</v>
      </c>
      <c r="BD22" s="1" t="s">
        <v>30</v>
      </c>
      <c r="BE22" s="1" t="s">
        <v>121</v>
      </c>
      <c r="BK22" s="1">
        <v>5</v>
      </c>
    </row>
    <row r="23" spans="1:63" ht="21" customHeight="1">
      <c r="A23" s="27"/>
      <c r="B23" s="27"/>
      <c r="C23" s="27"/>
      <c r="D23" s="27"/>
      <c r="E23" s="27"/>
      <c r="F23" s="27"/>
      <c r="G23" s="27"/>
      <c r="H23" s="27"/>
      <c r="I23" s="27"/>
      <c r="J23" s="27"/>
      <c r="K23" s="92"/>
      <c r="L23" s="93"/>
      <c r="M23" s="93"/>
      <c r="N23" s="93"/>
      <c r="O23" s="93"/>
      <c r="P23" s="93"/>
      <c r="Q23" s="93"/>
      <c r="R23" s="93"/>
      <c r="S23" s="93"/>
      <c r="T23" s="93"/>
      <c r="U23" s="93"/>
      <c r="V23" s="93"/>
      <c r="W23" s="93"/>
      <c r="X23" s="93"/>
      <c r="Y23" s="93"/>
      <c r="Z23" s="93"/>
      <c r="AA23" s="93"/>
      <c r="AB23" s="93"/>
      <c r="AC23" s="93"/>
      <c r="AD23" s="93"/>
      <c r="AE23" s="93"/>
      <c r="AF23" s="94"/>
      <c r="AG23" s="96"/>
      <c r="AH23" s="99"/>
      <c r="AI23" s="100"/>
      <c r="AJ23" s="102"/>
      <c r="AK23" s="108"/>
      <c r="AL23" s="108"/>
      <c r="AM23" s="110"/>
      <c r="AN23" s="96"/>
      <c r="AO23" s="85"/>
      <c r="AP23" s="86"/>
      <c r="AQ23" s="86"/>
      <c r="AR23" s="87"/>
      <c r="AS23" s="42"/>
      <c r="AT23" s="76" t="s">
        <v>98</v>
      </c>
      <c r="AU23" s="76"/>
      <c r="AV23" s="76"/>
      <c r="AW23" s="77"/>
      <c r="AX23" s="18"/>
      <c r="AY23" s="1">
        <f>COUNTIF($BA$18:$BA$22,K28)</f>
        <v>0</v>
      </c>
      <c r="BB23" s="13" t="str">
        <f t="shared" si="0"/>
        <v>悪心</v>
      </c>
      <c r="BD23" s="1" t="s">
        <v>30</v>
      </c>
      <c r="BE23" s="1" t="s">
        <v>63</v>
      </c>
      <c r="BK23" s="1">
        <v>6</v>
      </c>
    </row>
    <row r="24" spans="1:63" ht="21" customHeight="1">
      <c r="A24" s="27" t="s">
        <v>52</v>
      </c>
      <c r="B24" s="27"/>
      <c r="C24" s="27" t="s">
        <v>31</v>
      </c>
      <c r="D24" s="27"/>
      <c r="E24" s="27"/>
      <c r="F24" s="27"/>
      <c r="G24" s="27"/>
      <c r="H24" s="27"/>
      <c r="I24" s="27"/>
      <c r="J24" s="27"/>
      <c r="K24" s="89"/>
      <c r="L24" s="90"/>
      <c r="M24" s="90"/>
      <c r="N24" s="90"/>
      <c r="O24" s="90"/>
      <c r="P24" s="90"/>
      <c r="Q24" s="90"/>
      <c r="R24" s="90"/>
      <c r="S24" s="90"/>
      <c r="T24" s="90"/>
      <c r="U24" s="90"/>
      <c r="V24" s="90"/>
      <c r="W24" s="90"/>
      <c r="X24" s="90"/>
      <c r="Y24" s="90"/>
      <c r="Z24" s="90"/>
      <c r="AA24" s="90"/>
      <c r="AB24" s="90"/>
      <c r="AC24" s="90"/>
      <c r="AD24" s="90"/>
      <c r="AE24" s="90"/>
      <c r="AF24" s="91"/>
      <c r="AG24" s="95"/>
      <c r="AH24" s="97"/>
      <c r="AI24" s="98"/>
      <c r="AJ24" s="101" t="s">
        <v>94</v>
      </c>
      <c r="AK24" s="107"/>
      <c r="AL24" s="107"/>
      <c r="AM24" s="109" t="s">
        <v>95</v>
      </c>
      <c r="AN24" s="95"/>
      <c r="AO24" s="82" t="s">
        <v>93</v>
      </c>
      <c r="AP24" s="83"/>
      <c r="AQ24" s="83"/>
      <c r="AR24" s="84"/>
      <c r="AS24" s="41"/>
      <c r="AT24" s="74" t="s">
        <v>97</v>
      </c>
      <c r="AU24" s="74"/>
      <c r="AV24" s="74"/>
      <c r="AW24" s="75"/>
      <c r="AX24" s="18"/>
      <c r="AY24" s="1">
        <f>COUNTIF($BA$18:$BA$22,K30)</f>
        <v>0</v>
      </c>
      <c r="BB24" s="13" t="str">
        <f t="shared" si="0"/>
        <v>悪心</v>
      </c>
      <c r="BD24" s="1" t="s">
        <v>30</v>
      </c>
      <c r="BE24" s="1" t="s">
        <v>64</v>
      </c>
      <c r="BK24" s="1">
        <v>7</v>
      </c>
    </row>
    <row r="25" spans="1:63" ht="21" customHeight="1">
      <c r="A25" s="27"/>
      <c r="B25" s="27"/>
      <c r="C25" s="27"/>
      <c r="D25" s="27"/>
      <c r="E25" s="27"/>
      <c r="F25" s="27"/>
      <c r="G25" s="27"/>
      <c r="H25" s="27"/>
      <c r="I25" s="27"/>
      <c r="J25" s="27"/>
      <c r="K25" s="92"/>
      <c r="L25" s="93"/>
      <c r="M25" s="93"/>
      <c r="N25" s="93"/>
      <c r="O25" s="93"/>
      <c r="P25" s="93"/>
      <c r="Q25" s="93"/>
      <c r="R25" s="93"/>
      <c r="S25" s="93"/>
      <c r="T25" s="93"/>
      <c r="U25" s="93"/>
      <c r="V25" s="93"/>
      <c r="W25" s="93"/>
      <c r="X25" s="93"/>
      <c r="Y25" s="93"/>
      <c r="Z25" s="93"/>
      <c r="AA25" s="93"/>
      <c r="AB25" s="93"/>
      <c r="AC25" s="93"/>
      <c r="AD25" s="93"/>
      <c r="AE25" s="93"/>
      <c r="AF25" s="94"/>
      <c r="AG25" s="96"/>
      <c r="AH25" s="99"/>
      <c r="AI25" s="100"/>
      <c r="AJ25" s="102"/>
      <c r="AK25" s="108"/>
      <c r="AL25" s="108"/>
      <c r="AM25" s="110"/>
      <c r="AN25" s="96"/>
      <c r="AO25" s="85"/>
      <c r="AP25" s="86"/>
      <c r="AQ25" s="86"/>
      <c r="AR25" s="87"/>
      <c r="AS25" s="42"/>
      <c r="AT25" s="76" t="s">
        <v>98</v>
      </c>
      <c r="AU25" s="76"/>
      <c r="AV25" s="76"/>
      <c r="AW25" s="77"/>
      <c r="AX25" s="18"/>
      <c r="AY25" s="1">
        <f>COUNTIF($BA$18:$BA$22,K32)</f>
        <v>0</v>
      </c>
      <c r="BB25" s="13" t="str">
        <f t="shared" si="0"/>
        <v>悪心</v>
      </c>
      <c r="BD25" s="1" t="s">
        <v>30</v>
      </c>
      <c r="BE25" s="1" t="s">
        <v>65</v>
      </c>
      <c r="BK25" s="1">
        <v>8</v>
      </c>
    </row>
    <row r="26" spans="1:63" ht="21" customHeight="1">
      <c r="A26" s="27" t="s">
        <v>53</v>
      </c>
      <c r="B26" s="27"/>
      <c r="C26" s="27" t="s">
        <v>29</v>
      </c>
      <c r="D26" s="27"/>
      <c r="E26" s="27"/>
      <c r="F26" s="27"/>
      <c r="G26" s="27"/>
      <c r="H26" s="27"/>
      <c r="I26" s="27"/>
      <c r="J26" s="27"/>
      <c r="K26" s="89"/>
      <c r="L26" s="90"/>
      <c r="M26" s="90"/>
      <c r="N26" s="90"/>
      <c r="O26" s="90"/>
      <c r="P26" s="90"/>
      <c r="Q26" s="90"/>
      <c r="R26" s="90"/>
      <c r="S26" s="90"/>
      <c r="T26" s="90"/>
      <c r="U26" s="90"/>
      <c r="V26" s="90"/>
      <c r="W26" s="90"/>
      <c r="X26" s="90"/>
      <c r="Y26" s="90"/>
      <c r="Z26" s="90"/>
      <c r="AA26" s="90"/>
      <c r="AB26" s="90"/>
      <c r="AC26" s="90"/>
      <c r="AD26" s="90"/>
      <c r="AE26" s="90"/>
      <c r="AF26" s="91"/>
      <c r="AG26" s="95"/>
      <c r="AH26" s="97"/>
      <c r="AI26" s="98"/>
      <c r="AJ26" s="101" t="s">
        <v>94</v>
      </c>
      <c r="AK26" s="107"/>
      <c r="AL26" s="107"/>
      <c r="AM26" s="109" t="s">
        <v>95</v>
      </c>
      <c r="AN26" s="95"/>
      <c r="AO26" s="82" t="s">
        <v>93</v>
      </c>
      <c r="AP26" s="83"/>
      <c r="AQ26" s="83"/>
      <c r="AR26" s="84"/>
      <c r="AS26" s="41"/>
      <c r="AT26" s="74" t="s">
        <v>97</v>
      </c>
      <c r="AU26" s="74"/>
      <c r="AV26" s="74"/>
      <c r="AW26" s="75"/>
      <c r="AX26" s="18"/>
      <c r="AY26" s="1">
        <f>COUNTIF($BA$18:$BA$22,K34)</f>
        <v>0</v>
      </c>
      <c r="BB26" s="13" t="str">
        <f t="shared" si="0"/>
        <v>嘔吐</v>
      </c>
      <c r="BC26" s="1" t="s">
        <v>40</v>
      </c>
      <c r="BD26" s="1" t="s">
        <v>13</v>
      </c>
      <c r="BE26" s="1" t="s">
        <v>121</v>
      </c>
      <c r="BK26" s="1">
        <v>9</v>
      </c>
    </row>
    <row r="27" spans="1:63" ht="21" customHeight="1">
      <c r="A27" s="27"/>
      <c r="B27" s="27"/>
      <c r="C27" s="27"/>
      <c r="D27" s="27"/>
      <c r="E27" s="27"/>
      <c r="F27" s="27"/>
      <c r="G27" s="27"/>
      <c r="H27" s="27"/>
      <c r="I27" s="27"/>
      <c r="J27" s="27"/>
      <c r="K27" s="92"/>
      <c r="L27" s="93"/>
      <c r="M27" s="93"/>
      <c r="N27" s="93"/>
      <c r="O27" s="93"/>
      <c r="P27" s="93"/>
      <c r="Q27" s="93"/>
      <c r="R27" s="93"/>
      <c r="S27" s="93"/>
      <c r="T27" s="93"/>
      <c r="U27" s="93"/>
      <c r="V27" s="93"/>
      <c r="W27" s="93"/>
      <c r="X27" s="93"/>
      <c r="Y27" s="93"/>
      <c r="Z27" s="93"/>
      <c r="AA27" s="93"/>
      <c r="AB27" s="93"/>
      <c r="AC27" s="93"/>
      <c r="AD27" s="93"/>
      <c r="AE27" s="93"/>
      <c r="AF27" s="94"/>
      <c r="AG27" s="96"/>
      <c r="AH27" s="99"/>
      <c r="AI27" s="100"/>
      <c r="AJ27" s="102"/>
      <c r="AK27" s="108"/>
      <c r="AL27" s="108"/>
      <c r="AM27" s="110"/>
      <c r="AN27" s="96"/>
      <c r="AO27" s="85"/>
      <c r="AP27" s="86"/>
      <c r="AQ27" s="86"/>
      <c r="AR27" s="87"/>
      <c r="AS27" s="42"/>
      <c r="AT27" s="76" t="s">
        <v>98</v>
      </c>
      <c r="AU27" s="76"/>
      <c r="AV27" s="76"/>
      <c r="AW27" s="77"/>
      <c r="AX27" s="18"/>
      <c r="AY27" s="1">
        <f>COUNTIF($BA$18:$BA$22,K36)</f>
        <v>0</v>
      </c>
      <c r="BB27" s="13" t="str">
        <f t="shared" si="0"/>
        <v>嘔吐</v>
      </c>
      <c r="BD27" s="1" t="s">
        <v>13</v>
      </c>
      <c r="BE27" s="1" t="s">
        <v>66</v>
      </c>
      <c r="BK27" s="1">
        <v>10</v>
      </c>
    </row>
    <row r="28" spans="1:63" ht="21" customHeight="1">
      <c r="A28" s="27" t="s">
        <v>54</v>
      </c>
      <c r="B28" s="27"/>
      <c r="C28" s="27" t="s">
        <v>26</v>
      </c>
      <c r="D28" s="27"/>
      <c r="E28" s="27"/>
      <c r="F28" s="27"/>
      <c r="G28" s="27"/>
      <c r="H28" s="27"/>
      <c r="I28" s="27"/>
      <c r="J28" s="27"/>
      <c r="K28" s="89"/>
      <c r="L28" s="90"/>
      <c r="M28" s="90"/>
      <c r="N28" s="90"/>
      <c r="O28" s="90"/>
      <c r="P28" s="90"/>
      <c r="Q28" s="90"/>
      <c r="R28" s="90"/>
      <c r="S28" s="90"/>
      <c r="T28" s="90"/>
      <c r="U28" s="90"/>
      <c r="V28" s="90"/>
      <c r="W28" s="90"/>
      <c r="X28" s="90"/>
      <c r="Y28" s="90"/>
      <c r="Z28" s="90"/>
      <c r="AA28" s="90"/>
      <c r="AB28" s="90"/>
      <c r="AC28" s="90"/>
      <c r="AD28" s="90"/>
      <c r="AE28" s="90"/>
      <c r="AF28" s="91"/>
      <c r="AG28" s="95"/>
      <c r="AH28" s="97"/>
      <c r="AI28" s="98"/>
      <c r="AJ28" s="101" t="s">
        <v>94</v>
      </c>
      <c r="AK28" s="107"/>
      <c r="AL28" s="107"/>
      <c r="AM28" s="109" t="s">
        <v>95</v>
      </c>
      <c r="AN28" s="95"/>
      <c r="AO28" s="82" t="s">
        <v>93</v>
      </c>
      <c r="AP28" s="83"/>
      <c r="AQ28" s="83"/>
      <c r="AR28" s="84"/>
      <c r="AS28" s="41"/>
      <c r="AT28" s="74" t="s">
        <v>97</v>
      </c>
      <c r="AU28" s="74"/>
      <c r="AV28" s="74"/>
      <c r="AW28" s="75"/>
      <c r="AX28" s="18"/>
      <c r="AY28" s="1">
        <f>COUNTIF($BA$18:$BA$22,K38)</f>
        <v>0</v>
      </c>
      <c r="BB28" s="13" t="str">
        <f>BD28&amp;BF28</f>
        <v>嘔吐</v>
      </c>
      <c r="BD28" s="1" t="s">
        <v>13</v>
      </c>
      <c r="BE28" s="1" t="s">
        <v>67</v>
      </c>
    </row>
    <row r="29" spans="1:63" ht="21" customHeight="1">
      <c r="A29" s="27"/>
      <c r="B29" s="27"/>
      <c r="C29" s="27"/>
      <c r="D29" s="27"/>
      <c r="E29" s="27"/>
      <c r="F29" s="27"/>
      <c r="G29" s="27"/>
      <c r="H29" s="27"/>
      <c r="I29" s="27"/>
      <c r="J29" s="27"/>
      <c r="K29" s="92"/>
      <c r="L29" s="93"/>
      <c r="M29" s="93"/>
      <c r="N29" s="93"/>
      <c r="O29" s="93"/>
      <c r="P29" s="93"/>
      <c r="Q29" s="93"/>
      <c r="R29" s="93"/>
      <c r="S29" s="93"/>
      <c r="T29" s="93"/>
      <c r="U29" s="93"/>
      <c r="V29" s="93"/>
      <c r="W29" s="93"/>
      <c r="X29" s="93"/>
      <c r="Y29" s="93"/>
      <c r="Z29" s="93"/>
      <c r="AA29" s="93"/>
      <c r="AB29" s="93"/>
      <c r="AC29" s="93"/>
      <c r="AD29" s="93"/>
      <c r="AE29" s="93"/>
      <c r="AF29" s="94"/>
      <c r="AG29" s="96"/>
      <c r="AH29" s="99"/>
      <c r="AI29" s="100"/>
      <c r="AJ29" s="102"/>
      <c r="AK29" s="108"/>
      <c r="AL29" s="108"/>
      <c r="AM29" s="110"/>
      <c r="AN29" s="96"/>
      <c r="AO29" s="85"/>
      <c r="AP29" s="86"/>
      <c r="AQ29" s="86"/>
      <c r="AR29" s="87"/>
      <c r="AS29" s="42"/>
      <c r="AT29" s="76" t="s">
        <v>98</v>
      </c>
      <c r="AU29" s="76"/>
      <c r="AV29" s="76"/>
      <c r="AW29" s="77"/>
      <c r="BB29" s="13" t="str">
        <f t="shared" ref="BB29" si="1">BD29&amp;BF29</f>
        <v>嘔吐</v>
      </c>
      <c r="BD29" s="1" t="s">
        <v>13</v>
      </c>
      <c r="BE29" s="1" t="s">
        <v>68</v>
      </c>
    </row>
    <row r="30" spans="1:63" ht="21" customHeight="1">
      <c r="A30" s="27" t="s">
        <v>55</v>
      </c>
      <c r="B30" s="27"/>
      <c r="C30" s="27" t="s">
        <v>14</v>
      </c>
      <c r="D30" s="27"/>
      <c r="E30" s="27"/>
      <c r="F30" s="27"/>
      <c r="G30" s="27"/>
      <c r="H30" s="27"/>
      <c r="I30" s="27"/>
      <c r="J30" s="27"/>
      <c r="K30" s="89"/>
      <c r="L30" s="90"/>
      <c r="M30" s="90"/>
      <c r="N30" s="90"/>
      <c r="O30" s="90"/>
      <c r="P30" s="90"/>
      <c r="Q30" s="90"/>
      <c r="R30" s="90"/>
      <c r="S30" s="90"/>
      <c r="T30" s="90"/>
      <c r="U30" s="90"/>
      <c r="V30" s="90"/>
      <c r="W30" s="90"/>
      <c r="X30" s="90"/>
      <c r="Y30" s="90"/>
      <c r="Z30" s="90"/>
      <c r="AA30" s="90"/>
      <c r="AB30" s="90"/>
      <c r="AC30" s="90"/>
      <c r="AD30" s="90"/>
      <c r="AE30" s="90"/>
      <c r="AF30" s="91"/>
      <c r="AG30" s="95"/>
      <c r="AH30" s="97"/>
      <c r="AI30" s="98"/>
      <c r="AJ30" s="101" t="s">
        <v>94</v>
      </c>
      <c r="AK30" s="107"/>
      <c r="AL30" s="107"/>
      <c r="AM30" s="109" t="s">
        <v>95</v>
      </c>
      <c r="AN30" s="95"/>
      <c r="AO30" s="82" t="s">
        <v>93</v>
      </c>
      <c r="AP30" s="83"/>
      <c r="AQ30" s="83"/>
      <c r="AR30" s="84"/>
      <c r="AS30" s="41"/>
      <c r="AT30" s="74" t="s">
        <v>97</v>
      </c>
      <c r="AU30" s="74"/>
      <c r="AV30" s="74"/>
      <c r="AW30" s="75"/>
      <c r="BB30" s="13" t="str">
        <f t="shared" ref="BB30:BB56" si="2">BD30&amp;BF35</f>
        <v>味覚障害</v>
      </c>
      <c r="BC30" s="1" t="s">
        <v>41</v>
      </c>
      <c r="BD30" s="1" t="s">
        <v>31</v>
      </c>
      <c r="BE30" s="1" t="s">
        <v>121</v>
      </c>
    </row>
    <row r="31" spans="1:63" ht="21" customHeight="1">
      <c r="A31" s="27"/>
      <c r="B31" s="27"/>
      <c r="C31" s="27"/>
      <c r="D31" s="27"/>
      <c r="E31" s="27"/>
      <c r="F31" s="27"/>
      <c r="G31" s="27"/>
      <c r="H31" s="27"/>
      <c r="I31" s="27"/>
      <c r="J31" s="27"/>
      <c r="K31" s="92"/>
      <c r="L31" s="93"/>
      <c r="M31" s="93"/>
      <c r="N31" s="93"/>
      <c r="O31" s="93"/>
      <c r="P31" s="93"/>
      <c r="Q31" s="93"/>
      <c r="R31" s="93"/>
      <c r="S31" s="93"/>
      <c r="T31" s="93"/>
      <c r="U31" s="93"/>
      <c r="V31" s="93"/>
      <c r="W31" s="93"/>
      <c r="X31" s="93"/>
      <c r="Y31" s="93"/>
      <c r="Z31" s="93"/>
      <c r="AA31" s="93"/>
      <c r="AB31" s="93"/>
      <c r="AC31" s="93"/>
      <c r="AD31" s="93"/>
      <c r="AE31" s="93"/>
      <c r="AF31" s="94"/>
      <c r="AG31" s="96"/>
      <c r="AH31" s="99"/>
      <c r="AI31" s="100"/>
      <c r="AJ31" s="102"/>
      <c r="AK31" s="108"/>
      <c r="AL31" s="108"/>
      <c r="AM31" s="110"/>
      <c r="AN31" s="96"/>
      <c r="AO31" s="85"/>
      <c r="AP31" s="86"/>
      <c r="AQ31" s="86"/>
      <c r="AR31" s="87"/>
      <c r="AS31" s="42"/>
      <c r="AT31" s="76" t="s">
        <v>98</v>
      </c>
      <c r="AU31" s="76"/>
      <c r="AV31" s="76"/>
      <c r="AW31" s="77"/>
      <c r="BB31" s="13" t="str">
        <f t="shared" si="2"/>
        <v>味覚障害</v>
      </c>
      <c r="BD31" s="1" t="s">
        <v>31</v>
      </c>
      <c r="BE31" s="1" t="s">
        <v>88</v>
      </c>
    </row>
    <row r="32" spans="1:63" ht="21" customHeight="1">
      <c r="A32" s="27" t="s">
        <v>56</v>
      </c>
      <c r="B32" s="27"/>
      <c r="C32" s="27" t="s">
        <v>27</v>
      </c>
      <c r="D32" s="27"/>
      <c r="E32" s="27"/>
      <c r="F32" s="27"/>
      <c r="G32" s="27"/>
      <c r="H32" s="27"/>
      <c r="I32" s="27"/>
      <c r="J32" s="27"/>
      <c r="K32" s="89"/>
      <c r="L32" s="90"/>
      <c r="M32" s="90"/>
      <c r="N32" s="90"/>
      <c r="O32" s="90"/>
      <c r="P32" s="90"/>
      <c r="Q32" s="90"/>
      <c r="R32" s="90"/>
      <c r="S32" s="90"/>
      <c r="T32" s="90"/>
      <c r="U32" s="90"/>
      <c r="V32" s="90"/>
      <c r="W32" s="90"/>
      <c r="X32" s="90"/>
      <c r="Y32" s="90"/>
      <c r="Z32" s="90"/>
      <c r="AA32" s="90"/>
      <c r="AB32" s="90"/>
      <c r="AC32" s="90"/>
      <c r="AD32" s="90"/>
      <c r="AE32" s="90"/>
      <c r="AF32" s="91"/>
      <c r="AG32" s="95"/>
      <c r="AH32" s="97"/>
      <c r="AI32" s="98"/>
      <c r="AJ32" s="101" t="s">
        <v>94</v>
      </c>
      <c r="AK32" s="107"/>
      <c r="AL32" s="107"/>
      <c r="AM32" s="109" t="s">
        <v>95</v>
      </c>
      <c r="AN32" s="95"/>
      <c r="AO32" s="82" t="s">
        <v>93</v>
      </c>
      <c r="AP32" s="83"/>
      <c r="AQ32" s="83"/>
      <c r="AR32" s="84"/>
      <c r="AS32" s="41"/>
      <c r="AT32" s="74" t="s">
        <v>97</v>
      </c>
      <c r="AU32" s="74"/>
      <c r="AV32" s="74"/>
      <c r="AW32" s="75"/>
      <c r="BB32" s="13" t="str">
        <f t="shared" si="2"/>
        <v>味覚障害</v>
      </c>
      <c r="BD32" s="1" t="s">
        <v>31</v>
      </c>
      <c r="BE32" s="20" t="s">
        <v>106</v>
      </c>
    </row>
    <row r="33" spans="1:59" ht="21" customHeight="1">
      <c r="A33" s="27"/>
      <c r="B33" s="27"/>
      <c r="C33" s="27"/>
      <c r="D33" s="27"/>
      <c r="E33" s="27"/>
      <c r="F33" s="27"/>
      <c r="G33" s="27"/>
      <c r="H33" s="27"/>
      <c r="I33" s="27"/>
      <c r="J33" s="27"/>
      <c r="K33" s="92"/>
      <c r="L33" s="93"/>
      <c r="M33" s="93"/>
      <c r="N33" s="93"/>
      <c r="O33" s="93"/>
      <c r="P33" s="93"/>
      <c r="Q33" s="93"/>
      <c r="R33" s="93"/>
      <c r="S33" s="93"/>
      <c r="T33" s="93"/>
      <c r="U33" s="93"/>
      <c r="V33" s="93"/>
      <c r="W33" s="93"/>
      <c r="X33" s="93"/>
      <c r="Y33" s="93"/>
      <c r="Z33" s="93"/>
      <c r="AA33" s="93"/>
      <c r="AB33" s="93"/>
      <c r="AC33" s="93"/>
      <c r="AD33" s="93"/>
      <c r="AE33" s="93"/>
      <c r="AF33" s="94"/>
      <c r="AG33" s="96"/>
      <c r="AH33" s="99"/>
      <c r="AI33" s="100"/>
      <c r="AJ33" s="102"/>
      <c r="AK33" s="108"/>
      <c r="AL33" s="108"/>
      <c r="AM33" s="110"/>
      <c r="AN33" s="96"/>
      <c r="AO33" s="85"/>
      <c r="AP33" s="86"/>
      <c r="AQ33" s="86"/>
      <c r="AR33" s="87"/>
      <c r="AS33" s="42"/>
      <c r="AT33" s="76" t="s">
        <v>98</v>
      </c>
      <c r="AU33" s="76"/>
      <c r="AV33" s="76"/>
      <c r="AW33" s="77"/>
      <c r="BB33" s="13" t="str">
        <f t="shared" si="2"/>
        <v>口腔粘膜炎</v>
      </c>
      <c r="BC33" s="1" t="s">
        <v>42</v>
      </c>
      <c r="BD33" s="1" t="s">
        <v>29</v>
      </c>
      <c r="BE33" s="1" t="s">
        <v>121</v>
      </c>
    </row>
    <row r="34" spans="1:59" ht="21" customHeight="1">
      <c r="A34" s="27" t="s">
        <v>57</v>
      </c>
      <c r="B34" s="27"/>
      <c r="C34" s="27" t="s">
        <v>15</v>
      </c>
      <c r="D34" s="27"/>
      <c r="E34" s="27"/>
      <c r="F34" s="27"/>
      <c r="G34" s="27"/>
      <c r="H34" s="27"/>
      <c r="I34" s="27"/>
      <c r="J34" s="27"/>
      <c r="K34" s="89"/>
      <c r="L34" s="90"/>
      <c r="M34" s="90"/>
      <c r="N34" s="90"/>
      <c r="O34" s="90"/>
      <c r="P34" s="90"/>
      <c r="Q34" s="90"/>
      <c r="R34" s="90"/>
      <c r="S34" s="90"/>
      <c r="T34" s="90"/>
      <c r="U34" s="90"/>
      <c r="V34" s="90"/>
      <c r="W34" s="90"/>
      <c r="X34" s="90"/>
      <c r="Y34" s="90"/>
      <c r="Z34" s="90"/>
      <c r="AA34" s="90"/>
      <c r="AB34" s="90"/>
      <c r="AC34" s="90"/>
      <c r="AD34" s="90"/>
      <c r="AE34" s="90"/>
      <c r="AF34" s="91"/>
      <c r="AG34" s="95"/>
      <c r="AH34" s="97"/>
      <c r="AI34" s="98"/>
      <c r="AJ34" s="101" t="s">
        <v>94</v>
      </c>
      <c r="AK34" s="107"/>
      <c r="AL34" s="107"/>
      <c r="AM34" s="109" t="s">
        <v>95</v>
      </c>
      <c r="AN34" s="95"/>
      <c r="AO34" s="82" t="s">
        <v>93</v>
      </c>
      <c r="AP34" s="83"/>
      <c r="AQ34" s="83"/>
      <c r="AR34" s="84"/>
      <c r="AS34" s="41"/>
      <c r="AT34" s="74" t="s">
        <v>97</v>
      </c>
      <c r="AU34" s="74"/>
      <c r="AV34" s="74"/>
      <c r="AW34" s="75"/>
      <c r="BB34" s="13" t="str">
        <f t="shared" si="2"/>
        <v>口腔粘膜炎</v>
      </c>
      <c r="BD34" s="1" t="s">
        <v>29</v>
      </c>
      <c r="BE34" s="1" t="s">
        <v>69</v>
      </c>
    </row>
    <row r="35" spans="1:59" ht="21" customHeight="1">
      <c r="A35" s="27"/>
      <c r="B35" s="27"/>
      <c r="C35" s="27"/>
      <c r="D35" s="27"/>
      <c r="E35" s="27"/>
      <c r="F35" s="27"/>
      <c r="G35" s="27"/>
      <c r="H35" s="27"/>
      <c r="I35" s="27"/>
      <c r="J35" s="27"/>
      <c r="K35" s="92"/>
      <c r="L35" s="93"/>
      <c r="M35" s="93"/>
      <c r="N35" s="93"/>
      <c r="O35" s="93"/>
      <c r="P35" s="93"/>
      <c r="Q35" s="93"/>
      <c r="R35" s="93"/>
      <c r="S35" s="93"/>
      <c r="T35" s="93"/>
      <c r="U35" s="93"/>
      <c r="V35" s="93"/>
      <c r="W35" s="93"/>
      <c r="X35" s="93"/>
      <c r="Y35" s="93"/>
      <c r="Z35" s="93"/>
      <c r="AA35" s="93"/>
      <c r="AB35" s="93"/>
      <c r="AC35" s="93"/>
      <c r="AD35" s="93"/>
      <c r="AE35" s="93"/>
      <c r="AF35" s="94"/>
      <c r="AG35" s="96"/>
      <c r="AH35" s="99"/>
      <c r="AI35" s="100"/>
      <c r="AJ35" s="102"/>
      <c r="AK35" s="108"/>
      <c r="AL35" s="108"/>
      <c r="AM35" s="110"/>
      <c r="AN35" s="96"/>
      <c r="AO35" s="85"/>
      <c r="AP35" s="86"/>
      <c r="AQ35" s="86"/>
      <c r="AR35" s="87"/>
      <c r="AS35" s="42"/>
      <c r="AT35" s="76" t="s">
        <v>98</v>
      </c>
      <c r="AU35" s="76"/>
      <c r="AV35" s="76"/>
      <c r="AW35" s="77"/>
      <c r="BB35" s="13" t="str">
        <f t="shared" si="2"/>
        <v>口腔粘膜炎</v>
      </c>
      <c r="BD35" s="1" t="s">
        <v>29</v>
      </c>
      <c r="BE35" s="20" t="s">
        <v>85</v>
      </c>
    </row>
    <row r="36" spans="1:59" ht="21" customHeight="1">
      <c r="A36" s="27" t="s">
        <v>58</v>
      </c>
      <c r="B36" s="27"/>
      <c r="C36" s="27" t="s">
        <v>16</v>
      </c>
      <c r="D36" s="27"/>
      <c r="E36" s="27"/>
      <c r="F36" s="27"/>
      <c r="G36" s="27"/>
      <c r="H36" s="27"/>
      <c r="I36" s="27"/>
      <c r="J36" s="27"/>
      <c r="K36" s="89"/>
      <c r="L36" s="90"/>
      <c r="M36" s="90"/>
      <c r="N36" s="90"/>
      <c r="O36" s="90"/>
      <c r="P36" s="90"/>
      <c r="Q36" s="90"/>
      <c r="R36" s="90"/>
      <c r="S36" s="90"/>
      <c r="T36" s="90"/>
      <c r="U36" s="90"/>
      <c r="V36" s="90"/>
      <c r="W36" s="90"/>
      <c r="X36" s="90"/>
      <c r="Y36" s="90"/>
      <c r="Z36" s="90"/>
      <c r="AA36" s="90"/>
      <c r="AB36" s="90"/>
      <c r="AC36" s="90"/>
      <c r="AD36" s="90"/>
      <c r="AE36" s="90"/>
      <c r="AF36" s="91"/>
      <c r="AG36" s="95"/>
      <c r="AH36" s="97"/>
      <c r="AI36" s="98"/>
      <c r="AJ36" s="101" t="s">
        <v>94</v>
      </c>
      <c r="AK36" s="107"/>
      <c r="AL36" s="107"/>
      <c r="AM36" s="109" t="s">
        <v>95</v>
      </c>
      <c r="AN36" s="95"/>
      <c r="AO36" s="82" t="s">
        <v>93</v>
      </c>
      <c r="AP36" s="83"/>
      <c r="AQ36" s="83"/>
      <c r="AR36" s="84"/>
      <c r="AS36" s="41"/>
      <c r="AT36" s="74" t="s">
        <v>97</v>
      </c>
      <c r="AU36" s="74"/>
      <c r="AV36" s="74"/>
      <c r="AW36" s="75"/>
      <c r="AX36" s="12"/>
      <c r="BB36" s="13" t="str">
        <f t="shared" si="2"/>
        <v>口腔粘膜炎</v>
      </c>
      <c r="BD36" s="1" t="s">
        <v>29</v>
      </c>
      <c r="BE36" s="1" t="s">
        <v>70</v>
      </c>
    </row>
    <row r="37" spans="1:59" ht="21" customHeight="1">
      <c r="A37" s="27"/>
      <c r="B37" s="27"/>
      <c r="C37" s="27"/>
      <c r="D37" s="27"/>
      <c r="E37" s="27"/>
      <c r="F37" s="27"/>
      <c r="G37" s="27"/>
      <c r="H37" s="27"/>
      <c r="I37" s="27"/>
      <c r="J37" s="27"/>
      <c r="K37" s="92"/>
      <c r="L37" s="93"/>
      <c r="M37" s="93"/>
      <c r="N37" s="93"/>
      <c r="O37" s="93"/>
      <c r="P37" s="93"/>
      <c r="Q37" s="93"/>
      <c r="R37" s="93"/>
      <c r="S37" s="93"/>
      <c r="T37" s="93"/>
      <c r="U37" s="93"/>
      <c r="V37" s="93"/>
      <c r="W37" s="93"/>
      <c r="X37" s="93"/>
      <c r="Y37" s="93"/>
      <c r="Z37" s="93"/>
      <c r="AA37" s="93"/>
      <c r="AB37" s="93"/>
      <c r="AC37" s="93"/>
      <c r="AD37" s="93"/>
      <c r="AE37" s="93"/>
      <c r="AF37" s="94"/>
      <c r="AG37" s="96"/>
      <c r="AH37" s="99"/>
      <c r="AI37" s="100"/>
      <c r="AJ37" s="102"/>
      <c r="AK37" s="108"/>
      <c r="AL37" s="108"/>
      <c r="AM37" s="110"/>
      <c r="AN37" s="96"/>
      <c r="AO37" s="85"/>
      <c r="AP37" s="86"/>
      <c r="AQ37" s="86"/>
      <c r="AR37" s="87"/>
      <c r="AS37" s="42"/>
      <c r="AT37" s="76" t="s">
        <v>98</v>
      </c>
      <c r="AU37" s="76"/>
      <c r="AV37" s="76"/>
      <c r="AW37" s="77"/>
      <c r="AX37" s="12"/>
      <c r="BB37" s="13" t="str">
        <f t="shared" si="2"/>
        <v>手足症候群</v>
      </c>
      <c r="BC37" s="1" t="s">
        <v>43</v>
      </c>
      <c r="BD37" s="1" t="s">
        <v>26</v>
      </c>
      <c r="BE37" s="1" t="s">
        <v>121</v>
      </c>
    </row>
    <row r="38" spans="1:59" ht="21" customHeight="1">
      <c r="A38" s="27" t="s">
        <v>59</v>
      </c>
      <c r="B38" s="27"/>
      <c r="C38" s="27" t="s">
        <v>28</v>
      </c>
      <c r="D38" s="27"/>
      <c r="E38" s="27"/>
      <c r="F38" s="27"/>
      <c r="G38" s="27"/>
      <c r="H38" s="27"/>
      <c r="I38" s="27"/>
      <c r="J38" s="27"/>
      <c r="K38" s="89"/>
      <c r="L38" s="90"/>
      <c r="M38" s="90"/>
      <c r="N38" s="90"/>
      <c r="O38" s="90"/>
      <c r="P38" s="90"/>
      <c r="Q38" s="90"/>
      <c r="R38" s="90"/>
      <c r="S38" s="90"/>
      <c r="T38" s="90"/>
      <c r="U38" s="90"/>
      <c r="V38" s="90"/>
      <c r="W38" s="90"/>
      <c r="X38" s="90"/>
      <c r="Y38" s="90"/>
      <c r="Z38" s="90"/>
      <c r="AA38" s="90"/>
      <c r="AB38" s="90"/>
      <c r="AC38" s="90"/>
      <c r="AD38" s="90"/>
      <c r="AE38" s="90"/>
      <c r="AF38" s="91"/>
      <c r="AG38" s="95"/>
      <c r="AH38" s="97"/>
      <c r="AI38" s="98"/>
      <c r="AJ38" s="101" t="s">
        <v>94</v>
      </c>
      <c r="AK38" s="107"/>
      <c r="AL38" s="107"/>
      <c r="AM38" s="109" t="s">
        <v>95</v>
      </c>
      <c r="AN38" s="95"/>
      <c r="AO38" s="82" t="s">
        <v>93</v>
      </c>
      <c r="AP38" s="83"/>
      <c r="AQ38" s="83"/>
      <c r="AR38" s="84"/>
      <c r="AS38" s="41"/>
      <c r="AT38" s="74" t="s">
        <v>97</v>
      </c>
      <c r="AU38" s="74"/>
      <c r="AV38" s="74"/>
      <c r="AW38" s="75"/>
      <c r="AX38" s="12"/>
      <c r="BB38" s="13" t="str">
        <f t="shared" si="2"/>
        <v>手足症候群</v>
      </c>
      <c r="BD38" s="1" t="s">
        <v>26</v>
      </c>
      <c r="BE38" s="1" t="s">
        <v>71</v>
      </c>
    </row>
    <row r="39" spans="1:59" ht="21" customHeight="1">
      <c r="A39" s="27"/>
      <c r="B39" s="27"/>
      <c r="C39" s="27"/>
      <c r="D39" s="27"/>
      <c r="E39" s="27"/>
      <c r="F39" s="27"/>
      <c r="G39" s="27"/>
      <c r="H39" s="27"/>
      <c r="I39" s="27"/>
      <c r="J39" s="27"/>
      <c r="K39" s="92"/>
      <c r="L39" s="93"/>
      <c r="M39" s="93"/>
      <c r="N39" s="93"/>
      <c r="O39" s="93"/>
      <c r="P39" s="93"/>
      <c r="Q39" s="93"/>
      <c r="R39" s="93"/>
      <c r="S39" s="93"/>
      <c r="T39" s="93"/>
      <c r="U39" s="93"/>
      <c r="V39" s="93"/>
      <c r="W39" s="93"/>
      <c r="X39" s="93"/>
      <c r="Y39" s="93"/>
      <c r="Z39" s="93"/>
      <c r="AA39" s="93"/>
      <c r="AB39" s="93"/>
      <c r="AC39" s="93"/>
      <c r="AD39" s="93"/>
      <c r="AE39" s="93"/>
      <c r="AF39" s="94"/>
      <c r="AG39" s="96"/>
      <c r="AH39" s="99"/>
      <c r="AI39" s="100"/>
      <c r="AJ39" s="102"/>
      <c r="AK39" s="108"/>
      <c r="AL39" s="108"/>
      <c r="AM39" s="110"/>
      <c r="AN39" s="96"/>
      <c r="AO39" s="85"/>
      <c r="AP39" s="86"/>
      <c r="AQ39" s="86"/>
      <c r="AR39" s="87"/>
      <c r="AS39" s="42"/>
      <c r="AT39" s="76" t="s">
        <v>98</v>
      </c>
      <c r="AU39" s="76"/>
      <c r="AV39" s="76"/>
      <c r="AW39" s="77"/>
      <c r="AX39" s="12"/>
      <c r="BB39" s="13" t="str">
        <f t="shared" si="2"/>
        <v>手足症候群</v>
      </c>
      <c r="BD39" s="1" t="s">
        <v>26</v>
      </c>
      <c r="BE39" s="1" t="s">
        <v>72</v>
      </c>
    </row>
    <row r="40" spans="1:59" ht="21" customHeight="1">
      <c r="A40" s="27" t="s">
        <v>83</v>
      </c>
      <c r="B40" s="27"/>
      <c r="C40" s="27" t="s">
        <v>84</v>
      </c>
      <c r="D40" s="27"/>
      <c r="E40" s="27"/>
      <c r="F40" s="27"/>
      <c r="G40" s="27"/>
      <c r="H40" s="27"/>
      <c r="I40" s="27"/>
      <c r="J40" s="39"/>
      <c r="K40" s="82"/>
      <c r="L40" s="113" t="s">
        <v>32</v>
      </c>
      <c r="M40" s="114"/>
      <c r="N40" s="82"/>
      <c r="O40" s="113" t="s">
        <v>122</v>
      </c>
      <c r="P40" s="114"/>
      <c r="Q40" s="104" t="s">
        <v>99</v>
      </c>
      <c r="R40" s="74"/>
      <c r="S40" s="74"/>
      <c r="T40" s="74"/>
      <c r="U40" s="74"/>
      <c r="V40" s="74"/>
      <c r="W40" s="74"/>
      <c r="X40" s="74"/>
      <c r="Y40" s="74"/>
      <c r="Z40" s="74"/>
      <c r="AA40" s="74"/>
      <c r="AB40" s="74"/>
      <c r="AC40" s="74"/>
      <c r="AD40" s="74"/>
      <c r="AE40" s="74"/>
      <c r="AF40" s="74"/>
      <c r="AG40" s="74"/>
      <c r="AH40" s="74"/>
      <c r="AI40" s="74"/>
      <c r="AJ40" s="74"/>
      <c r="AK40" s="74"/>
      <c r="AL40" s="74"/>
      <c r="AM40" s="74"/>
      <c r="AN40" s="75"/>
      <c r="AO40" s="95" t="s">
        <v>100</v>
      </c>
      <c r="AP40" s="95"/>
      <c r="AQ40" s="95"/>
      <c r="AR40" s="95" t="s">
        <v>101</v>
      </c>
      <c r="AS40" s="95"/>
      <c r="AT40" s="95"/>
      <c r="AU40" s="103" t="s">
        <v>102</v>
      </c>
      <c r="AV40" s="103"/>
      <c r="AW40" s="103"/>
      <c r="AX40" s="12"/>
      <c r="BB40" s="13" t="str">
        <f t="shared" si="2"/>
        <v>手足症候群</v>
      </c>
      <c r="BD40" s="1" t="s">
        <v>26</v>
      </c>
      <c r="BE40" s="1" t="s">
        <v>107</v>
      </c>
    </row>
    <row r="41" spans="1:59" ht="34.5" customHeight="1">
      <c r="A41" s="27"/>
      <c r="B41" s="27"/>
      <c r="C41" s="27"/>
      <c r="D41" s="27"/>
      <c r="E41" s="27"/>
      <c r="F41" s="27"/>
      <c r="G41" s="27"/>
      <c r="H41" s="27"/>
      <c r="I41" s="27"/>
      <c r="J41" s="39"/>
      <c r="K41" s="88"/>
      <c r="L41" s="113"/>
      <c r="M41" s="114"/>
      <c r="N41" s="88"/>
      <c r="O41" s="113"/>
      <c r="P41" s="114"/>
      <c r="Q41" s="105"/>
      <c r="R41" s="76"/>
      <c r="S41" s="76"/>
      <c r="T41" s="76"/>
      <c r="U41" s="76"/>
      <c r="V41" s="76"/>
      <c r="W41" s="76"/>
      <c r="X41" s="76"/>
      <c r="Y41" s="76"/>
      <c r="Z41" s="76"/>
      <c r="AA41" s="76"/>
      <c r="AB41" s="76"/>
      <c r="AC41" s="76"/>
      <c r="AD41" s="76"/>
      <c r="AE41" s="76"/>
      <c r="AF41" s="76"/>
      <c r="AG41" s="76"/>
      <c r="AH41" s="76"/>
      <c r="AI41" s="76"/>
      <c r="AJ41" s="76"/>
      <c r="AK41" s="76"/>
      <c r="AL41" s="76"/>
      <c r="AM41" s="76"/>
      <c r="AN41" s="77"/>
      <c r="AO41" s="106"/>
      <c r="AP41" s="106"/>
      <c r="AQ41" s="106"/>
      <c r="AR41" s="106"/>
      <c r="AS41" s="106"/>
      <c r="AT41" s="106"/>
      <c r="AU41" s="106"/>
      <c r="AV41" s="106"/>
      <c r="AW41" s="106"/>
      <c r="AX41" s="12"/>
      <c r="BB41" s="13" t="str">
        <f t="shared" si="2"/>
        <v>皮疹</v>
      </c>
      <c r="BC41" s="1" t="s">
        <v>44</v>
      </c>
      <c r="BD41" s="1" t="s">
        <v>14</v>
      </c>
      <c r="BE41" s="1" t="s">
        <v>121</v>
      </c>
    </row>
    <row r="42" spans="1:59" ht="21" customHeight="1">
      <c r="A42" s="27"/>
      <c r="B42" s="27"/>
      <c r="C42" s="27"/>
      <c r="D42" s="27"/>
      <c r="E42" s="27"/>
      <c r="F42" s="27"/>
      <c r="G42" s="27"/>
      <c r="H42" s="27"/>
      <c r="I42" s="27"/>
      <c r="J42" s="39"/>
      <c r="K42" s="85"/>
      <c r="L42" s="113"/>
      <c r="M42" s="114"/>
      <c r="N42" s="85"/>
      <c r="O42" s="113"/>
      <c r="P42" s="114"/>
      <c r="Q42" s="125" t="s">
        <v>103</v>
      </c>
      <c r="R42" s="126"/>
      <c r="S42" s="126"/>
      <c r="T42" s="126"/>
      <c r="U42" s="126"/>
      <c r="V42" s="126"/>
      <c r="W42" s="126"/>
      <c r="X42" s="126"/>
      <c r="Y42" s="126"/>
      <c r="Z42" s="126"/>
      <c r="AA42" s="38"/>
      <c r="AB42" s="113" t="s">
        <v>104</v>
      </c>
      <c r="AC42" s="123"/>
      <c r="AD42" s="38"/>
      <c r="AE42" s="113" t="s">
        <v>92</v>
      </c>
      <c r="AF42" s="114"/>
      <c r="AG42" s="124" t="s">
        <v>105</v>
      </c>
      <c r="AH42" s="124"/>
      <c r="AI42" s="124"/>
      <c r="AJ42" s="124"/>
      <c r="AK42" s="124"/>
      <c r="AL42" s="124"/>
      <c r="AM42" s="124"/>
      <c r="AN42" s="124"/>
      <c r="AO42" s="124"/>
      <c r="AP42" s="124"/>
      <c r="AQ42" s="125"/>
      <c r="AR42" s="38"/>
      <c r="AS42" s="113" t="s">
        <v>104</v>
      </c>
      <c r="AT42" s="123"/>
      <c r="AU42" s="38"/>
      <c r="AV42" s="113" t="s">
        <v>92</v>
      </c>
      <c r="AW42" s="114"/>
      <c r="AX42" s="12"/>
      <c r="BB42" s="13" t="str">
        <f t="shared" si="2"/>
        <v>皮疹</v>
      </c>
      <c r="BD42" s="1" t="s">
        <v>14</v>
      </c>
      <c r="BE42" s="1" t="s">
        <v>73</v>
      </c>
    </row>
    <row r="43" spans="1:59" ht="21" customHeight="1" thickBot="1">
      <c r="A43" s="27"/>
      <c r="B43" s="27"/>
      <c r="C43" s="27"/>
      <c r="D43" s="27"/>
      <c r="E43" s="27"/>
      <c r="F43" s="27"/>
      <c r="G43" s="27"/>
      <c r="H43" s="27"/>
      <c r="I43" s="27"/>
      <c r="J43" s="27"/>
      <c r="K43" s="37"/>
      <c r="L43" s="37"/>
      <c r="M43" s="37"/>
      <c r="N43" s="37"/>
      <c r="O43" s="37"/>
      <c r="P43" s="37"/>
      <c r="Q43" s="37"/>
      <c r="R43" s="37"/>
      <c r="S43" s="37"/>
      <c r="T43" s="37"/>
      <c r="U43" s="37"/>
      <c r="V43" s="37"/>
      <c r="W43" s="37"/>
      <c r="X43" s="37"/>
      <c r="Y43" s="40"/>
      <c r="Z43" s="40"/>
      <c r="AA43" s="37"/>
      <c r="AB43" s="37"/>
      <c r="AC43" s="37"/>
      <c r="AD43" s="37"/>
      <c r="AE43" s="37"/>
      <c r="AF43" s="37"/>
      <c r="AG43" s="37"/>
      <c r="AH43" s="37"/>
      <c r="AI43" s="37"/>
      <c r="AJ43" s="37"/>
      <c r="AK43" s="37"/>
      <c r="AL43" s="37"/>
      <c r="AM43" s="37"/>
      <c r="AN43" s="37"/>
      <c r="AO43" s="37"/>
      <c r="AP43" s="37"/>
      <c r="AQ43" s="37"/>
      <c r="AR43" s="37"/>
      <c r="AS43" s="37"/>
      <c r="AT43" s="27"/>
      <c r="AU43" s="27"/>
      <c r="AV43" s="27"/>
      <c r="AW43" s="27"/>
      <c r="AX43" s="12"/>
      <c r="BB43" s="13" t="str">
        <f t="shared" si="2"/>
        <v>皮疹</v>
      </c>
      <c r="BD43" s="1" t="s">
        <v>14</v>
      </c>
      <c r="BE43" s="20" t="s">
        <v>89</v>
      </c>
      <c r="BG43" s="19"/>
    </row>
    <row r="44" spans="1:59" ht="21" customHeight="1">
      <c r="A44" s="69" t="s">
        <v>153</v>
      </c>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9"/>
      <c r="AX44" s="12"/>
      <c r="BB44" s="13" t="str">
        <f t="shared" si="2"/>
        <v>皮疹</v>
      </c>
      <c r="BD44" s="1" t="s">
        <v>14</v>
      </c>
      <c r="BE44" s="20" t="s">
        <v>82</v>
      </c>
    </row>
    <row r="45" spans="1:59" ht="21" customHeight="1">
      <c r="A45" s="116"/>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8"/>
      <c r="AX45" s="12"/>
      <c r="BB45" s="13" t="str">
        <f t="shared" si="2"/>
        <v>爪囲炎</v>
      </c>
      <c r="BC45" s="1" t="s">
        <v>45</v>
      </c>
      <c r="BD45" s="1" t="s">
        <v>27</v>
      </c>
      <c r="BE45" s="1" t="s">
        <v>121</v>
      </c>
    </row>
    <row r="46" spans="1:59" ht="19.5" customHeight="1">
      <c r="A46" s="116"/>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8"/>
      <c r="AX46" s="7"/>
      <c r="BB46" s="13" t="str">
        <f t="shared" si="2"/>
        <v>爪囲炎</v>
      </c>
      <c r="BD46" s="1" t="s">
        <v>27</v>
      </c>
      <c r="BE46" s="1" t="s">
        <v>74</v>
      </c>
    </row>
    <row r="47" spans="1:59" ht="18.75" customHeight="1">
      <c r="A47" s="116"/>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8"/>
      <c r="AX47" s="7"/>
      <c r="BB47" s="13" t="str">
        <f t="shared" si="2"/>
        <v>爪囲炎</v>
      </c>
      <c r="BD47" s="1" t="s">
        <v>27</v>
      </c>
      <c r="BE47" s="1" t="s">
        <v>75</v>
      </c>
    </row>
    <row r="48" spans="1:59" ht="18.75" customHeight="1">
      <c r="A48" s="116"/>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8"/>
      <c r="AX48" s="7"/>
      <c r="BB48" s="13" t="str">
        <f t="shared" si="2"/>
        <v>爪囲炎</v>
      </c>
      <c r="BD48" s="1" t="s">
        <v>27</v>
      </c>
      <c r="BE48" s="1" t="s">
        <v>76</v>
      </c>
    </row>
    <row r="49" spans="1:57" ht="20.399999999999999" customHeight="1">
      <c r="A49" s="116"/>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8"/>
      <c r="AX49" s="7"/>
      <c r="BB49" s="13" t="str">
        <f t="shared" si="2"/>
        <v>下痢</v>
      </c>
      <c r="BC49" s="1" t="s">
        <v>46</v>
      </c>
      <c r="BD49" s="1" t="s">
        <v>15</v>
      </c>
      <c r="BE49" s="1" t="s">
        <v>121</v>
      </c>
    </row>
    <row r="50" spans="1:57" ht="18.75" customHeight="1" thickBot="1">
      <c r="A50" s="119"/>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1"/>
      <c r="AX50" s="7"/>
      <c r="BB50" s="13" t="str">
        <f t="shared" si="2"/>
        <v>下痢</v>
      </c>
      <c r="BD50" s="1" t="s">
        <v>15</v>
      </c>
      <c r="BE50" s="1" t="s">
        <v>77</v>
      </c>
    </row>
    <row r="51" spans="1:57" ht="18.75" customHeight="1">
      <c r="A51" s="30" t="s">
        <v>17</v>
      </c>
      <c r="B51" s="31"/>
      <c r="C51" s="31"/>
      <c r="D51" s="31"/>
      <c r="E51" s="31"/>
      <c r="F51" s="31"/>
      <c r="G51" s="31"/>
      <c r="H51" s="31"/>
      <c r="I51" s="31"/>
      <c r="J51" s="31"/>
      <c r="K51" s="31"/>
      <c r="L51" s="31"/>
      <c r="M51" s="31"/>
      <c r="N51" s="31"/>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4"/>
      <c r="AX51" s="7"/>
      <c r="BB51" s="13" t="str">
        <f t="shared" si="2"/>
        <v>下痢</v>
      </c>
      <c r="BD51" s="1" t="s">
        <v>15</v>
      </c>
      <c r="BE51" s="1" t="s">
        <v>78</v>
      </c>
    </row>
    <row r="52" spans="1:57" ht="18.75" customHeight="1">
      <c r="A52" s="32"/>
      <c r="B52" s="33"/>
      <c r="C52" s="33" t="s">
        <v>18</v>
      </c>
      <c r="D52" s="33"/>
      <c r="E52" s="33"/>
      <c r="F52" s="33"/>
      <c r="G52" s="33"/>
      <c r="H52" s="33"/>
      <c r="I52" s="33"/>
      <c r="J52" s="33"/>
      <c r="K52" s="33"/>
      <c r="L52" s="33"/>
      <c r="M52" s="33"/>
      <c r="N52" s="33"/>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6"/>
      <c r="AX52" s="7"/>
      <c r="BB52" s="13" t="str">
        <f t="shared" si="2"/>
        <v>下痢</v>
      </c>
      <c r="BD52" s="1" t="s">
        <v>15</v>
      </c>
      <c r="BE52" s="1" t="s">
        <v>79</v>
      </c>
    </row>
    <row r="53" spans="1:57" ht="18.75" customHeight="1">
      <c r="A53" s="32"/>
      <c r="B53" s="33"/>
      <c r="C53" s="33" t="s">
        <v>33</v>
      </c>
      <c r="D53" s="33"/>
      <c r="E53" s="33"/>
      <c r="F53" s="33"/>
      <c r="G53" s="33"/>
      <c r="H53" s="33"/>
      <c r="I53" s="33"/>
      <c r="J53" s="33"/>
      <c r="K53" s="33"/>
      <c r="L53" s="33"/>
      <c r="M53" s="33"/>
      <c r="N53" s="33"/>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6"/>
      <c r="AX53" s="7"/>
      <c r="BB53" s="13" t="str">
        <f t="shared" si="2"/>
        <v>便秘</v>
      </c>
      <c r="BC53" s="1" t="s">
        <v>47</v>
      </c>
      <c r="BD53" s="1" t="s">
        <v>16</v>
      </c>
      <c r="BE53" s="1" t="s">
        <v>121</v>
      </c>
    </row>
    <row r="54" spans="1:57" ht="18.75" customHeight="1">
      <c r="A54" s="116"/>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8"/>
      <c r="AX54" s="7"/>
      <c r="BB54" s="13" t="str">
        <f t="shared" si="2"/>
        <v>便秘</v>
      </c>
      <c r="BD54" s="1" t="s">
        <v>16</v>
      </c>
      <c r="BE54" s="1" t="s">
        <v>90</v>
      </c>
    </row>
    <row r="55" spans="1:57" ht="18.75" customHeight="1">
      <c r="A55" s="116"/>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8"/>
      <c r="AX55" s="7"/>
      <c r="BB55" s="13" t="str">
        <f t="shared" si="2"/>
        <v>便秘</v>
      </c>
      <c r="BD55" s="1" t="s">
        <v>16</v>
      </c>
      <c r="BE55" s="1" t="s">
        <v>80</v>
      </c>
    </row>
    <row r="56" spans="1:57" ht="18.75" customHeight="1">
      <c r="A56" s="116"/>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8"/>
      <c r="AX56" s="7"/>
      <c r="BB56" s="13" t="str">
        <f t="shared" si="2"/>
        <v>末梢神経障害</v>
      </c>
      <c r="BC56" s="1" t="s">
        <v>48</v>
      </c>
      <c r="BD56" s="1" t="s">
        <v>28</v>
      </c>
      <c r="BE56" s="1" t="s">
        <v>121</v>
      </c>
    </row>
    <row r="57" spans="1:57" ht="25.2" customHeight="1">
      <c r="A57" s="116"/>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8"/>
      <c r="AX57" s="8"/>
      <c r="BB57" s="13" t="str">
        <f>BD57&amp;BF63</f>
        <v>末梢神経障害</v>
      </c>
      <c r="BD57" s="1" t="s">
        <v>28</v>
      </c>
      <c r="BE57" s="20" t="s">
        <v>91</v>
      </c>
    </row>
    <row r="58" spans="1:57" ht="19.5" customHeight="1" thickBot="1">
      <c r="A58" s="34"/>
      <c r="B58" s="35" t="s">
        <v>19</v>
      </c>
      <c r="C58" s="35"/>
      <c r="D58" s="35"/>
      <c r="E58" s="111"/>
      <c r="F58" s="111"/>
      <c r="G58" s="111"/>
      <c r="H58" s="111"/>
      <c r="I58" s="111"/>
      <c r="J58" s="35" t="s">
        <v>20</v>
      </c>
      <c r="K58" s="111"/>
      <c r="L58" s="111"/>
      <c r="M58" s="35" t="s">
        <v>22</v>
      </c>
      <c r="N58" s="111"/>
      <c r="O58" s="111"/>
      <c r="P58" s="35" t="s">
        <v>21</v>
      </c>
      <c r="Q58" s="35"/>
      <c r="R58" s="112" t="s">
        <v>23</v>
      </c>
      <c r="S58" s="112"/>
      <c r="T58" s="112"/>
      <c r="U58" s="48"/>
      <c r="V58" s="115"/>
      <c r="W58" s="115"/>
      <c r="X58" s="115"/>
      <c r="Y58" s="115"/>
      <c r="Z58" s="115"/>
      <c r="AA58" s="115"/>
      <c r="AB58" s="115"/>
      <c r="AC58" s="115"/>
      <c r="AD58" s="115"/>
      <c r="AE58" s="35" t="s">
        <v>24</v>
      </c>
      <c r="AF58" s="35"/>
      <c r="AG58" s="122"/>
      <c r="AH58" s="122"/>
      <c r="AI58" s="122"/>
      <c r="AJ58" s="122"/>
      <c r="AK58" s="122"/>
      <c r="AL58" s="122"/>
      <c r="AM58" s="122"/>
      <c r="AN58" s="35" t="s">
        <v>25</v>
      </c>
      <c r="AO58" s="35"/>
      <c r="AP58" s="115"/>
      <c r="AQ58" s="115"/>
      <c r="AR58" s="115"/>
      <c r="AS58" s="115"/>
      <c r="AT58" s="115"/>
      <c r="AU58" s="115"/>
      <c r="AV58" s="115"/>
      <c r="AW58" s="36"/>
      <c r="AX58" s="7"/>
      <c r="BB58" s="13" t="str">
        <f>BD58&amp;BF65</f>
        <v>末梢神経障害</v>
      </c>
      <c r="BD58" s="1" t="s">
        <v>28</v>
      </c>
      <c r="BE58" s="20" t="s">
        <v>137</v>
      </c>
    </row>
    <row r="59" spans="1:57" ht="18.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BB59" s="13" t="str">
        <f>BD59&amp;BF67</f>
        <v>末梢神経障害</v>
      </c>
      <c r="BD59" s="1" t="s">
        <v>28</v>
      </c>
      <c r="BE59" s="20" t="s">
        <v>136</v>
      </c>
    </row>
    <row r="61" spans="1:57" ht="32.4">
      <c r="A61" s="1" t="s">
        <v>148</v>
      </c>
      <c r="F61" s="68" t="s">
        <v>147</v>
      </c>
      <c r="O61" s="1" t="s">
        <v>149</v>
      </c>
    </row>
    <row r="62" spans="1:57" ht="27" thickBot="1">
      <c r="F62" s="66"/>
      <c r="M62" s="65" t="s">
        <v>146</v>
      </c>
    </row>
    <row r="63" spans="1:57" ht="36" customHeight="1" thickBot="1">
      <c r="F63" s="64" t="s">
        <v>151</v>
      </c>
      <c r="M63" s="70"/>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2"/>
    </row>
    <row r="64" spans="1:57" ht="3.75" customHeight="1" thickBot="1">
      <c r="F64" s="27"/>
    </row>
    <row r="65" spans="1:39" ht="58.5" customHeight="1" thickBot="1">
      <c r="F65" s="27" t="s">
        <v>143</v>
      </c>
      <c r="M65" s="200"/>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2"/>
    </row>
    <row r="66" spans="1:39" ht="3.75" customHeight="1" thickBot="1">
      <c r="F66" s="27"/>
    </row>
    <row r="67" spans="1:39" ht="35.25" customHeight="1" thickBot="1">
      <c r="F67" s="73" t="s">
        <v>154</v>
      </c>
      <c r="G67" s="73"/>
      <c r="H67" s="73"/>
      <c r="I67" s="73"/>
      <c r="J67" s="73"/>
      <c r="M67" s="70"/>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2"/>
    </row>
    <row r="68" spans="1:39" ht="36" customHeight="1">
      <c r="L68" s="1" t="s">
        <v>145</v>
      </c>
    </row>
    <row r="69" spans="1:39" ht="25.5" customHeight="1">
      <c r="M69" s="67" t="s">
        <v>144</v>
      </c>
    </row>
    <row r="70" spans="1:39">
      <c r="A70" s="1" t="s">
        <v>150</v>
      </c>
    </row>
    <row r="80" spans="1:39">
      <c r="AK80" s="1" t="s">
        <v>142</v>
      </c>
    </row>
  </sheetData>
  <mergeCells count="200">
    <mergeCell ref="M65:AM65"/>
    <mergeCell ref="M63:AM63"/>
    <mergeCell ref="AG24:AG25"/>
    <mergeCell ref="AH24:AI25"/>
    <mergeCell ref="AM30:AM31"/>
    <mergeCell ref="AG32:AG33"/>
    <mergeCell ref="AH32:AI33"/>
    <mergeCell ref="AJ32:AJ33"/>
    <mergeCell ref="AK32:AL33"/>
    <mergeCell ref="AK30:AL31"/>
    <mergeCell ref="AK38:AL39"/>
    <mergeCell ref="AM38:AM39"/>
    <mergeCell ref="K32:AF33"/>
    <mergeCell ref="K30:AF31"/>
    <mergeCell ref="K28:AF29"/>
    <mergeCell ref="K26:AF27"/>
    <mergeCell ref="K24:AF25"/>
    <mergeCell ref="O51:AW53"/>
    <mergeCell ref="AT25:AW25"/>
    <mergeCell ref="AN30:AN31"/>
    <mergeCell ref="AO30:AR31"/>
    <mergeCell ref="AT30:AW30"/>
    <mergeCell ref="AT31:AW31"/>
    <mergeCell ref="AN26:AN27"/>
    <mergeCell ref="AO18:AR19"/>
    <mergeCell ref="AK24:AL25"/>
    <mergeCell ref="AM24:AM25"/>
    <mergeCell ref="AN24:AN25"/>
    <mergeCell ref="AO24:AR25"/>
    <mergeCell ref="AT24:AW24"/>
    <mergeCell ref="AT18:AW18"/>
    <mergeCell ref="AT19:AW19"/>
    <mergeCell ref="AT20:AW20"/>
    <mergeCell ref="AT21:AW21"/>
    <mergeCell ref="AT22:AW22"/>
    <mergeCell ref="AT23:AW23"/>
    <mergeCell ref="AM18:AM19"/>
    <mergeCell ref="AO20:AR21"/>
    <mergeCell ref="R9:R10"/>
    <mergeCell ref="S9:U10"/>
    <mergeCell ref="V9:V10"/>
    <mergeCell ref="W9:AA10"/>
    <mergeCell ref="A9:Q10"/>
    <mergeCell ref="AK18:AL19"/>
    <mergeCell ref="AN2:AP2"/>
    <mergeCell ref="AJ22:AJ23"/>
    <mergeCell ref="AK22:AL23"/>
    <mergeCell ref="AM22:AM23"/>
    <mergeCell ref="AN22:AN23"/>
    <mergeCell ref="AO22:AR23"/>
    <mergeCell ref="AH11:AJ11"/>
    <mergeCell ref="AL11:AM11"/>
    <mergeCell ref="AO11:AP11"/>
    <mergeCell ref="AH12:AQ12"/>
    <mergeCell ref="A13:D14"/>
    <mergeCell ref="G13:K14"/>
    <mergeCell ref="M13:U14"/>
    <mergeCell ref="D15:V16"/>
    <mergeCell ref="A15:C16"/>
    <mergeCell ref="W15:W16"/>
    <mergeCell ref="X13:AW16"/>
    <mergeCell ref="AS17:AW17"/>
    <mergeCell ref="AY14:AY16"/>
    <mergeCell ref="A4:C5"/>
    <mergeCell ref="D4:V5"/>
    <mergeCell ref="X4:AA5"/>
    <mergeCell ref="A6:C6"/>
    <mergeCell ref="D6:L6"/>
    <mergeCell ref="N6:V6"/>
    <mergeCell ref="X6:AA6"/>
    <mergeCell ref="P8:Q8"/>
    <mergeCell ref="N8:O8"/>
    <mergeCell ref="G8:L8"/>
    <mergeCell ref="G7:AA7"/>
    <mergeCell ref="AH9:AL9"/>
    <mergeCell ref="AN9:AQ9"/>
    <mergeCell ref="AS9:AU9"/>
    <mergeCell ref="AI10:AK10"/>
    <mergeCell ref="AB9:AF9"/>
    <mergeCell ref="AM10:AN10"/>
    <mergeCell ref="AP10:AR10"/>
    <mergeCell ref="AS10:AV10"/>
    <mergeCell ref="C11:AA12"/>
    <mergeCell ref="AH6:AW6"/>
    <mergeCell ref="AH7:AW7"/>
    <mergeCell ref="AB8:AG8"/>
    <mergeCell ref="AG17:AR17"/>
    <mergeCell ref="AJ24:AJ25"/>
    <mergeCell ref="AM28:AM29"/>
    <mergeCell ref="K17:AF17"/>
    <mergeCell ref="K18:AF19"/>
    <mergeCell ref="AJ20:AJ21"/>
    <mergeCell ref="AK20:AL21"/>
    <mergeCell ref="AM20:AM21"/>
    <mergeCell ref="AN20:AN21"/>
    <mergeCell ref="K22:AF23"/>
    <mergeCell ref="AG22:AG23"/>
    <mergeCell ref="AH22:AI23"/>
    <mergeCell ref="AN18:AN19"/>
    <mergeCell ref="K20:AF21"/>
    <mergeCell ref="AG20:AG21"/>
    <mergeCell ref="AH20:AI21"/>
    <mergeCell ref="AG18:AG19"/>
    <mergeCell ref="AH18:AI19"/>
    <mergeCell ref="AJ18:AJ19"/>
    <mergeCell ref="AG26:AG27"/>
    <mergeCell ref="AH26:AI27"/>
    <mergeCell ref="AJ26:AJ27"/>
    <mergeCell ref="AK26:AL27"/>
    <mergeCell ref="AM26:AM27"/>
    <mergeCell ref="AR2:AS2"/>
    <mergeCell ref="AU2:AV2"/>
    <mergeCell ref="AB4:AW4"/>
    <mergeCell ref="AH8:AW8"/>
    <mergeCell ref="AB6:AG6"/>
    <mergeCell ref="A7:F7"/>
    <mergeCell ref="AB7:AG7"/>
    <mergeCell ref="A8:F8"/>
    <mergeCell ref="R8:S8"/>
    <mergeCell ref="V8:AA8"/>
    <mergeCell ref="AB5:AW5"/>
    <mergeCell ref="A2:AJ2"/>
    <mergeCell ref="AO26:AR27"/>
    <mergeCell ref="AT26:AW26"/>
    <mergeCell ref="AT27:AW27"/>
    <mergeCell ref="AN28:AN29"/>
    <mergeCell ref="AO28:AR29"/>
    <mergeCell ref="AT28:AW28"/>
    <mergeCell ref="AG30:AG31"/>
    <mergeCell ref="AH30:AI31"/>
    <mergeCell ref="AJ28:AJ29"/>
    <mergeCell ref="AT29:AW29"/>
    <mergeCell ref="AK28:AL29"/>
    <mergeCell ref="AG28:AG29"/>
    <mergeCell ref="AH28:AI29"/>
    <mergeCell ref="AJ30:AJ31"/>
    <mergeCell ref="AM32:AM33"/>
    <mergeCell ref="AN32:AN33"/>
    <mergeCell ref="AO32:AR33"/>
    <mergeCell ref="AT32:AW32"/>
    <mergeCell ref="AT33:AW33"/>
    <mergeCell ref="AJ34:AJ35"/>
    <mergeCell ref="AK34:AL35"/>
    <mergeCell ref="AM34:AM35"/>
    <mergeCell ref="AN34:AN35"/>
    <mergeCell ref="AO34:AR35"/>
    <mergeCell ref="AT34:AW34"/>
    <mergeCell ref="AT35:AW35"/>
    <mergeCell ref="N58:O58"/>
    <mergeCell ref="R58:T58"/>
    <mergeCell ref="L40:M42"/>
    <mergeCell ref="O40:P42"/>
    <mergeCell ref="N40:N42"/>
    <mergeCell ref="V58:AD58"/>
    <mergeCell ref="AP58:AV58"/>
    <mergeCell ref="A45:AW50"/>
    <mergeCell ref="A54:AW57"/>
    <mergeCell ref="E58:I58"/>
    <mergeCell ref="K58:L58"/>
    <mergeCell ref="AG58:AM58"/>
    <mergeCell ref="AS42:AT42"/>
    <mergeCell ref="AV42:AW42"/>
    <mergeCell ref="AG42:AQ42"/>
    <mergeCell ref="AB42:AC42"/>
    <mergeCell ref="AE42:AF42"/>
    <mergeCell ref="AU41:AW41"/>
    <mergeCell ref="Q42:Z42"/>
    <mergeCell ref="AN38:AN39"/>
    <mergeCell ref="K36:AF37"/>
    <mergeCell ref="AG36:AG37"/>
    <mergeCell ref="AH36:AI37"/>
    <mergeCell ref="AJ36:AJ37"/>
    <mergeCell ref="AK36:AL37"/>
    <mergeCell ref="AM36:AM37"/>
    <mergeCell ref="AN36:AN37"/>
    <mergeCell ref="AO36:AR37"/>
    <mergeCell ref="M67:AM67"/>
    <mergeCell ref="F67:J67"/>
    <mergeCell ref="AT36:AW36"/>
    <mergeCell ref="AT37:AW37"/>
    <mergeCell ref="AB10:AF10"/>
    <mergeCell ref="AB11:AF11"/>
    <mergeCell ref="AB12:AF12"/>
    <mergeCell ref="AO38:AR39"/>
    <mergeCell ref="AT38:AW38"/>
    <mergeCell ref="AT39:AW39"/>
    <mergeCell ref="K40:K42"/>
    <mergeCell ref="K38:AF39"/>
    <mergeCell ref="K34:AF35"/>
    <mergeCell ref="AG34:AG35"/>
    <mergeCell ref="AH34:AI35"/>
    <mergeCell ref="AG38:AG39"/>
    <mergeCell ref="AH38:AI39"/>
    <mergeCell ref="AJ38:AJ39"/>
    <mergeCell ref="AU40:AW40"/>
    <mergeCell ref="AR40:AT40"/>
    <mergeCell ref="AO40:AQ40"/>
    <mergeCell ref="Q40:AN41"/>
    <mergeCell ref="AO41:AQ41"/>
    <mergeCell ref="AR41:AT41"/>
  </mergeCells>
  <phoneticPr fontId="6"/>
  <conditionalFormatting sqref="K18 K20 K22 K24 K26 K28 K30 K32 K34 K36 K38">
    <cfRule type="expression" dxfId="2" priority="4">
      <formula>COUNTIF($BA$18:$BA$22,K18)=1</formula>
    </cfRule>
  </conditionalFormatting>
  <conditionalFormatting sqref="X13">
    <cfRule type="expression" dxfId="1" priority="1">
      <formula>$AY$17&gt;=1</formula>
    </cfRule>
    <cfRule type="cellIs" dxfId="0" priority="2" operator="greaterThan">
      <formula>$AY$17&gt;0</formula>
    </cfRule>
  </conditionalFormatting>
  <dataValidations count="16">
    <dataValidation imeMode="off" allowBlank="1" showInputMessage="1" showErrorMessage="1" sqref="E58:I58 AR2:AS2 AU2:AV2 N58 N8 R8:S8 X13 AH6:AX7 K58:L58 G7 AN2 AM1"/>
    <dataValidation imeMode="hiragana" allowBlank="1" showInputMessage="1" showErrorMessage="1" sqref="D4:W5 AG58:AM58 AP58:AV58 V58:AD58 D15:V16 M63:AM63 O51:AW53 A54:AW57 M67:AM67"/>
    <dataValidation imeMode="on" allowBlank="1" showInputMessage="1" showErrorMessage="1" sqref="AB4:AX5 AH8:AX8 A52 N6:W6 D6:L6 AX36:AX45 A45"/>
    <dataValidation type="list" allowBlank="1" showInputMessage="1" showErrorMessage="1" sqref="K18">
      <formula1>$BE$18:$BE$21</formula1>
    </dataValidation>
    <dataValidation type="list" allowBlank="1" showInputMessage="1" showErrorMessage="1" sqref="K20:AF21">
      <formula1>$BE$22:$BE$25</formula1>
    </dataValidation>
    <dataValidation type="list" allowBlank="1" showInputMessage="1" showErrorMessage="1" sqref="K22:AF23">
      <formula1>$BE$26:$BE$29</formula1>
    </dataValidation>
    <dataValidation type="list" allowBlank="1" showInputMessage="1" showErrorMessage="1" sqref="K28:AF29">
      <formula1>$BE$37:$BE$40</formula1>
    </dataValidation>
    <dataValidation type="list" allowBlank="1" showInputMessage="1" showErrorMessage="1" sqref="K30:AF31">
      <formula1>$BE$41:$BE$44</formula1>
    </dataValidation>
    <dataValidation type="list" allowBlank="1" showInputMessage="1" showErrorMessage="1" sqref="K32:AF33">
      <formula1>$BE$45:$BE$48</formula1>
    </dataValidation>
    <dataValidation type="list" allowBlank="1" showInputMessage="1" showErrorMessage="1" sqref="K36:AF37">
      <formula1>$BE$53:$BE$55</formula1>
    </dataValidation>
    <dataValidation type="list" allowBlank="1" showInputMessage="1" showErrorMessage="1" sqref="K38:AF39">
      <formula1>$BE$56:$BE$59</formula1>
    </dataValidation>
    <dataValidation type="list" allowBlank="1" showInputMessage="1" showErrorMessage="1" sqref="K24:AF25">
      <formula1>$BE$30:$BE$32</formula1>
    </dataValidation>
    <dataValidation type="list" allowBlank="1" showInputMessage="1" showErrorMessage="1" sqref="K26:AF27">
      <formula1>$BE$33:$BE$36</formula1>
    </dataValidation>
    <dataValidation type="list" allowBlank="1" showInputMessage="1" showErrorMessage="1" sqref="Y43:Z43">
      <formula1>BK$16:BK$26</formula1>
    </dataValidation>
    <dataValidation type="list" allowBlank="1" showInputMessage="1" showErrorMessage="1" sqref="K34:AF35">
      <formula1>$BE$50:$BE$52</formula1>
    </dataValidation>
    <dataValidation type="list" allowBlank="1" showInputMessage="1" showErrorMessage="1" sqref="AO41:AW41">
      <formula1>$BK$18:$BK$27</formula1>
    </dataValidation>
  </dataValidations>
  <pageMargins left="0.70866141732283472" right="0.70866141732283472" top="0.55118110236220474" bottom="0.55118110236220474" header="0.31496062992125984" footer="0.31496062992125984"/>
  <pageSetup paperSize="9" scale="58" orientation="portrait" r:id="rId1"/>
  <rowBreaks count="1" manualBreakCount="1">
    <brk id="58"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1153" r:id="rId4" name="Check Box 129">
              <controlPr defaultSize="0" autoFill="0" autoLine="0" autoPict="0">
                <anchor moveWithCells="1">
                  <from>
                    <xdr:col>0</xdr:col>
                    <xdr:colOff>213360</xdr:colOff>
                    <xdr:row>50</xdr:row>
                    <xdr:rowOff>213360</xdr:rowOff>
                  </from>
                  <to>
                    <xdr:col>2</xdr:col>
                    <xdr:colOff>121920</xdr:colOff>
                    <xdr:row>52</xdr:row>
                    <xdr:rowOff>99060</xdr:rowOff>
                  </to>
                </anchor>
              </controlPr>
            </control>
          </mc:Choice>
        </mc:AlternateContent>
        <mc:AlternateContent xmlns:mc="http://schemas.openxmlformats.org/markup-compatibility/2006">
          <mc:Choice Requires="x14">
            <control shapeId="1154" r:id="rId5" name="Check Box 130">
              <controlPr defaultSize="0" autoFill="0" autoLine="0" autoPict="0">
                <anchor moveWithCells="1">
                  <from>
                    <xdr:col>0</xdr:col>
                    <xdr:colOff>213360</xdr:colOff>
                    <xdr:row>51</xdr:row>
                    <xdr:rowOff>213360</xdr:rowOff>
                  </from>
                  <to>
                    <xdr:col>2</xdr:col>
                    <xdr:colOff>121920</xdr:colOff>
                    <xdr:row>53</xdr:row>
                    <xdr:rowOff>60960</xdr:rowOff>
                  </to>
                </anchor>
              </controlPr>
            </control>
          </mc:Choice>
        </mc:AlternateContent>
        <mc:AlternateContent xmlns:mc="http://schemas.openxmlformats.org/markup-compatibility/2006">
          <mc:Choice Requires="x14">
            <control shapeId="1231" r:id="rId6" name="Group Box 207">
              <controlPr defaultSize="0" autoFill="0" autoPict="0">
                <anchor moveWithCells="1">
                  <from>
                    <xdr:col>27</xdr:col>
                    <xdr:colOff>68580</xdr:colOff>
                    <xdr:row>43</xdr:row>
                    <xdr:rowOff>0</xdr:rowOff>
                  </from>
                  <to>
                    <xdr:col>33</xdr:col>
                    <xdr:colOff>121920</xdr:colOff>
                    <xdr:row>44</xdr:row>
                    <xdr:rowOff>251460</xdr:rowOff>
                  </to>
                </anchor>
              </controlPr>
            </control>
          </mc:Choice>
        </mc:AlternateContent>
        <mc:AlternateContent xmlns:mc="http://schemas.openxmlformats.org/markup-compatibility/2006">
          <mc:Choice Requires="x14">
            <control shapeId="1232" r:id="rId7" name="Group Box 208">
              <controlPr defaultSize="0" autoFill="0" autoPict="0">
                <anchor moveWithCells="1">
                  <from>
                    <xdr:col>38</xdr:col>
                    <xdr:colOff>22860</xdr:colOff>
                    <xdr:row>43</xdr:row>
                    <xdr:rowOff>0</xdr:rowOff>
                  </from>
                  <to>
                    <xdr:col>44</xdr:col>
                    <xdr:colOff>45720</xdr:colOff>
                    <xdr:row>44</xdr:row>
                    <xdr:rowOff>251460</xdr:rowOff>
                  </to>
                </anchor>
              </controlPr>
            </control>
          </mc:Choice>
        </mc:AlternateContent>
        <mc:AlternateContent xmlns:mc="http://schemas.openxmlformats.org/markup-compatibility/2006">
          <mc:Choice Requires="x14">
            <control shapeId="1287" r:id="rId8" name="Check Box 263">
              <controlPr defaultSize="0" autoFill="0" autoLine="0" autoPict="0">
                <anchor moveWithCells="1">
                  <from>
                    <xdr:col>31</xdr:col>
                    <xdr:colOff>198120</xdr:colOff>
                    <xdr:row>37</xdr:row>
                    <xdr:rowOff>121920</xdr:rowOff>
                  </from>
                  <to>
                    <xdr:col>33</xdr:col>
                    <xdr:colOff>7620</xdr:colOff>
                    <xdr:row>38</xdr:row>
                    <xdr:rowOff>182880</xdr:rowOff>
                  </to>
                </anchor>
              </controlPr>
            </control>
          </mc:Choice>
        </mc:AlternateContent>
        <mc:AlternateContent xmlns:mc="http://schemas.openxmlformats.org/markup-compatibility/2006">
          <mc:Choice Requires="x14">
            <control shapeId="1312" r:id="rId9" name="Option Button 288">
              <controlPr defaultSize="0" autoFill="0" autoLine="0" autoPict="0">
                <anchor moveWithCells="1">
                  <from>
                    <xdr:col>13</xdr:col>
                    <xdr:colOff>7620</xdr:colOff>
                    <xdr:row>40</xdr:row>
                    <xdr:rowOff>7620</xdr:rowOff>
                  </from>
                  <to>
                    <xdr:col>14</xdr:col>
                    <xdr:colOff>30480</xdr:colOff>
                    <xdr:row>40</xdr:row>
                    <xdr:rowOff>403860</xdr:rowOff>
                  </to>
                </anchor>
              </controlPr>
            </control>
          </mc:Choice>
        </mc:AlternateContent>
        <mc:AlternateContent xmlns:mc="http://schemas.openxmlformats.org/markup-compatibility/2006">
          <mc:Choice Requires="x14">
            <control shapeId="1309" r:id="rId10" name="Group Box 285">
              <controlPr defaultSize="0" autoFill="0" autoPict="0" macro="[0]!グループ285_Click">
                <anchor moveWithCells="1">
                  <from>
                    <xdr:col>37</xdr:col>
                    <xdr:colOff>144780</xdr:colOff>
                    <xdr:row>37</xdr:row>
                    <xdr:rowOff>419100</xdr:rowOff>
                  </from>
                  <to>
                    <xdr:col>64</xdr:col>
                    <xdr:colOff>144780</xdr:colOff>
                    <xdr:row>40</xdr:row>
                    <xdr:rowOff>121920</xdr:rowOff>
                  </to>
                </anchor>
              </controlPr>
            </control>
          </mc:Choice>
        </mc:AlternateContent>
        <mc:AlternateContent xmlns:mc="http://schemas.openxmlformats.org/markup-compatibility/2006">
          <mc:Choice Requires="x14">
            <control shapeId="1310" r:id="rId11" name="Group Box 286">
              <controlPr defaultSize="0" autoFill="0" autoPict="0">
                <anchor moveWithCells="1">
                  <from>
                    <xdr:col>37</xdr:col>
                    <xdr:colOff>106680</xdr:colOff>
                    <xdr:row>42</xdr:row>
                    <xdr:rowOff>76200</xdr:rowOff>
                  </from>
                  <to>
                    <xdr:col>46</xdr:col>
                    <xdr:colOff>121920</xdr:colOff>
                    <xdr:row>43</xdr:row>
                    <xdr:rowOff>198120</xdr:rowOff>
                  </to>
                </anchor>
              </controlPr>
            </control>
          </mc:Choice>
        </mc:AlternateContent>
        <mc:AlternateContent xmlns:mc="http://schemas.openxmlformats.org/markup-compatibility/2006">
          <mc:Choice Requires="x14">
            <control shapeId="1314" r:id="rId12" name="Option Button 290">
              <controlPr defaultSize="0" autoFill="0" autoLine="0" autoPict="0">
                <anchor moveWithCells="1">
                  <from>
                    <xdr:col>10</xdr:col>
                    <xdr:colOff>7620</xdr:colOff>
                    <xdr:row>40</xdr:row>
                    <xdr:rowOff>22860</xdr:rowOff>
                  </from>
                  <to>
                    <xdr:col>11</xdr:col>
                    <xdr:colOff>30480</xdr:colOff>
                    <xdr:row>40</xdr:row>
                    <xdr:rowOff>411480</xdr:rowOff>
                  </to>
                </anchor>
              </controlPr>
            </control>
          </mc:Choice>
        </mc:AlternateContent>
        <mc:AlternateContent xmlns:mc="http://schemas.openxmlformats.org/markup-compatibility/2006">
          <mc:Choice Requires="x14">
            <control shapeId="1085" r:id="rId13" name="Check Box 61">
              <controlPr defaultSize="0" autoFill="0" autoLine="0" autoPict="0">
                <anchor moveWithCells="1">
                  <from>
                    <xdr:col>31</xdr:col>
                    <xdr:colOff>198120</xdr:colOff>
                    <xdr:row>17</xdr:row>
                    <xdr:rowOff>106680</xdr:rowOff>
                  </from>
                  <to>
                    <xdr:col>33</xdr:col>
                    <xdr:colOff>68580</xdr:colOff>
                    <xdr:row>18</xdr:row>
                    <xdr:rowOff>106680</xdr:rowOff>
                  </to>
                </anchor>
              </controlPr>
            </control>
          </mc:Choice>
        </mc:AlternateContent>
        <mc:AlternateContent xmlns:mc="http://schemas.openxmlformats.org/markup-compatibility/2006">
          <mc:Choice Requires="x14">
            <control shapeId="1277" r:id="rId14" name="Check Box 253">
              <controlPr defaultSize="0" autoFill="0" autoLine="0" autoPict="0">
                <anchor moveWithCells="1">
                  <from>
                    <xdr:col>38</xdr:col>
                    <xdr:colOff>213360</xdr:colOff>
                    <xdr:row>17</xdr:row>
                    <xdr:rowOff>99060</xdr:rowOff>
                  </from>
                  <to>
                    <xdr:col>40</xdr:col>
                    <xdr:colOff>0</xdr:colOff>
                    <xdr:row>18</xdr:row>
                    <xdr:rowOff>182880</xdr:rowOff>
                  </to>
                </anchor>
              </controlPr>
            </control>
          </mc:Choice>
        </mc:AlternateContent>
        <mc:AlternateContent xmlns:mc="http://schemas.openxmlformats.org/markup-compatibility/2006">
          <mc:Choice Requires="x14">
            <control shapeId="1288" r:id="rId15" name="Check Box 264">
              <controlPr defaultSize="0" autoFill="0" autoLine="0" autoPict="0">
                <anchor moveWithCells="1">
                  <from>
                    <xdr:col>44</xdr:col>
                    <xdr:colOff>7620</xdr:colOff>
                    <xdr:row>17</xdr:row>
                    <xdr:rowOff>7620</xdr:rowOff>
                  </from>
                  <to>
                    <xdr:col>45</xdr:col>
                    <xdr:colOff>0</xdr:colOff>
                    <xdr:row>17</xdr:row>
                    <xdr:rowOff>251460</xdr:rowOff>
                  </to>
                </anchor>
              </controlPr>
            </control>
          </mc:Choice>
        </mc:AlternateContent>
        <mc:AlternateContent xmlns:mc="http://schemas.openxmlformats.org/markup-compatibility/2006">
          <mc:Choice Requires="x14">
            <control shapeId="1317" r:id="rId16" name="Check Box 293">
              <controlPr defaultSize="0" autoFill="0" autoLine="0" autoPict="0">
                <anchor moveWithCells="1">
                  <from>
                    <xdr:col>44</xdr:col>
                    <xdr:colOff>7620</xdr:colOff>
                    <xdr:row>18</xdr:row>
                    <xdr:rowOff>7620</xdr:rowOff>
                  </from>
                  <to>
                    <xdr:col>45</xdr:col>
                    <xdr:colOff>7620</xdr:colOff>
                    <xdr:row>19</xdr:row>
                    <xdr:rowOff>0</xdr:rowOff>
                  </to>
                </anchor>
              </controlPr>
            </control>
          </mc:Choice>
        </mc:AlternateContent>
        <mc:AlternateContent xmlns:mc="http://schemas.openxmlformats.org/markup-compatibility/2006">
          <mc:Choice Requires="x14">
            <control shapeId="1318" r:id="rId17" name="Check Box 294">
              <controlPr defaultSize="0" autoFill="0" autoLine="0" autoPict="0">
                <anchor moveWithCells="1">
                  <from>
                    <xdr:col>31</xdr:col>
                    <xdr:colOff>198120</xdr:colOff>
                    <xdr:row>19</xdr:row>
                    <xdr:rowOff>106680</xdr:rowOff>
                  </from>
                  <to>
                    <xdr:col>33</xdr:col>
                    <xdr:colOff>68580</xdr:colOff>
                    <xdr:row>20</xdr:row>
                    <xdr:rowOff>99060</xdr:rowOff>
                  </to>
                </anchor>
              </controlPr>
            </control>
          </mc:Choice>
        </mc:AlternateContent>
        <mc:AlternateContent xmlns:mc="http://schemas.openxmlformats.org/markup-compatibility/2006">
          <mc:Choice Requires="x14">
            <control shapeId="1319" r:id="rId18" name="Check Box 295">
              <controlPr defaultSize="0" autoFill="0" autoLine="0" autoPict="0">
                <anchor moveWithCells="1">
                  <from>
                    <xdr:col>38</xdr:col>
                    <xdr:colOff>213360</xdr:colOff>
                    <xdr:row>19</xdr:row>
                    <xdr:rowOff>99060</xdr:rowOff>
                  </from>
                  <to>
                    <xdr:col>40</xdr:col>
                    <xdr:colOff>0</xdr:colOff>
                    <xdr:row>20</xdr:row>
                    <xdr:rowOff>182880</xdr:rowOff>
                  </to>
                </anchor>
              </controlPr>
            </control>
          </mc:Choice>
        </mc:AlternateContent>
        <mc:AlternateContent xmlns:mc="http://schemas.openxmlformats.org/markup-compatibility/2006">
          <mc:Choice Requires="x14">
            <control shapeId="1320" r:id="rId19" name="Check Box 296">
              <controlPr defaultSize="0" autoFill="0" autoLine="0" autoPict="0">
                <anchor moveWithCells="1">
                  <from>
                    <xdr:col>44</xdr:col>
                    <xdr:colOff>7620</xdr:colOff>
                    <xdr:row>19</xdr:row>
                    <xdr:rowOff>7620</xdr:rowOff>
                  </from>
                  <to>
                    <xdr:col>45</xdr:col>
                    <xdr:colOff>7620</xdr:colOff>
                    <xdr:row>20</xdr:row>
                    <xdr:rowOff>0</xdr:rowOff>
                  </to>
                </anchor>
              </controlPr>
            </control>
          </mc:Choice>
        </mc:AlternateContent>
        <mc:AlternateContent xmlns:mc="http://schemas.openxmlformats.org/markup-compatibility/2006">
          <mc:Choice Requires="x14">
            <control shapeId="1321" r:id="rId20" name="Check Box 297">
              <controlPr defaultSize="0" autoFill="0" autoLine="0" autoPict="0">
                <anchor moveWithCells="1">
                  <from>
                    <xdr:col>44</xdr:col>
                    <xdr:colOff>7620</xdr:colOff>
                    <xdr:row>20</xdr:row>
                    <xdr:rowOff>7620</xdr:rowOff>
                  </from>
                  <to>
                    <xdr:col>45</xdr:col>
                    <xdr:colOff>7620</xdr:colOff>
                    <xdr:row>21</xdr:row>
                    <xdr:rowOff>0</xdr:rowOff>
                  </to>
                </anchor>
              </controlPr>
            </control>
          </mc:Choice>
        </mc:AlternateContent>
        <mc:AlternateContent xmlns:mc="http://schemas.openxmlformats.org/markup-compatibility/2006">
          <mc:Choice Requires="x14">
            <control shapeId="1322" r:id="rId21" name="Check Box 298">
              <controlPr defaultSize="0" autoFill="0" autoLine="0" autoPict="0">
                <anchor moveWithCells="1">
                  <from>
                    <xdr:col>31</xdr:col>
                    <xdr:colOff>198120</xdr:colOff>
                    <xdr:row>21</xdr:row>
                    <xdr:rowOff>106680</xdr:rowOff>
                  </from>
                  <to>
                    <xdr:col>33</xdr:col>
                    <xdr:colOff>68580</xdr:colOff>
                    <xdr:row>22</xdr:row>
                    <xdr:rowOff>99060</xdr:rowOff>
                  </to>
                </anchor>
              </controlPr>
            </control>
          </mc:Choice>
        </mc:AlternateContent>
        <mc:AlternateContent xmlns:mc="http://schemas.openxmlformats.org/markup-compatibility/2006">
          <mc:Choice Requires="x14">
            <control shapeId="1323" r:id="rId22" name="Check Box 299">
              <controlPr defaultSize="0" autoFill="0" autoLine="0" autoPict="0">
                <anchor moveWithCells="1">
                  <from>
                    <xdr:col>38</xdr:col>
                    <xdr:colOff>213360</xdr:colOff>
                    <xdr:row>21</xdr:row>
                    <xdr:rowOff>99060</xdr:rowOff>
                  </from>
                  <to>
                    <xdr:col>40</xdr:col>
                    <xdr:colOff>0</xdr:colOff>
                    <xdr:row>22</xdr:row>
                    <xdr:rowOff>182880</xdr:rowOff>
                  </to>
                </anchor>
              </controlPr>
            </control>
          </mc:Choice>
        </mc:AlternateContent>
        <mc:AlternateContent xmlns:mc="http://schemas.openxmlformats.org/markup-compatibility/2006">
          <mc:Choice Requires="x14">
            <control shapeId="1324" r:id="rId23" name="Check Box 300">
              <controlPr defaultSize="0" autoFill="0" autoLine="0" autoPict="0">
                <anchor moveWithCells="1">
                  <from>
                    <xdr:col>44</xdr:col>
                    <xdr:colOff>7620</xdr:colOff>
                    <xdr:row>21</xdr:row>
                    <xdr:rowOff>7620</xdr:rowOff>
                  </from>
                  <to>
                    <xdr:col>45</xdr:col>
                    <xdr:colOff>7620</xdr:colOff>
                    <xdr:row>22</xdr:row>
                    <xdr:rowOff>0</xdr:rowOff>
                  </to>
                </anchor>
              </controlPr>
            </control>
          </mc:Choice>
        </mc:AlternateContent>
        <mc:AlternateContent xmlns:mc="http://schemas.openxmlformats.org/markup-compatibility/2006">
          <mc:Choice Requires="x14">
            <control shapeId="1325" r:id="rId24" name="Check Box 301">
              <controlPr defaultSize="0" autoFill="0" autoLine="0" autoPict="0">
                <anchor moveWithCells="1">
                  <from>
                    <xdr:col>44</xdr:col>
                    <xdr:colOff>7620</xdr:colOff>
                    <xdr:row>22</xdr:row>
                    <xdr:rowOff>7620</xdr:rowOff>
                  </from>
                  <to>
                    <xdr:col>45</xdr:col>
                    <xdr:colOff>7620</xdr:colOff>
                    <xdr:row>23</xdr:row>
                    <xdr:rowOff>0</xdr:rowOff>
                  </to>
                </anchor>
              </controlPr>
            </control>
          </mc:Choice>
        </mc:AlternateContent>
        <mc:AlternateContent xmlns:mc="http://schemas.openxmlformats.org/markup-compatibility/2006">
          <mc:Choice Requires="x14">
            <control shapeId="1326" r:id="rId25" name="Check Box 302">
              <controlPr defaultSize="0" autoFill="0" autoLine="0" autoPict="0">
                <anchor moveWithCells="1">
                  <from>
                    <xdr:col>31</xdr:col>
                    <xdr:colOff>198120</xdr:colOff>
                    <xdr:row>23</xdr:row>
                    <xdr:rowOff>106680</xdr:rowOff>
                  </from>
                  <to>
                    <xdr:col>33</xdr:col>
                    <xdr:colOff>68580</xdr:colOff>
                    <xdr:row>24</xdr:row>
                    <xdr:rowOff>99060</xdr:rowOff>
                  </to>
                </anchor>
              </controlPr>
            </control>
          </mc:Choice>
        </mc:AlternateContent>
        <mc:AlternateContent xmlns:mc="http://schemas.openxmlformats.org/markup-compatibility/2006">
          <mc:Choice Requires="x14">
            <control shapeId="1327" r:id="rId26" name="Check Box 303">
              <controlPr defaultSize="0" autoFill="0" autoLine="0" autoPict="0">
                <anchor moveWithCells="1">
                  <from>
                    <xdr:col>38</xdr:col>
                    <xdr:colOff>213360</xdr:colOff>
                    <xdr:row>23</xdr:row>
                    <xdr:rowOff>99060</xdr:rowOff>
                  </from>
                  <to>
                    <xdr:col>40</xdr:col>
                    <xdr:colOff>0</xdr:colOff>
                    <xdr:row>24</xdr:row>
                    <xdr:rowOff>182880</xdr:rowOff>
                  </to>
                </anchor>
              </controlPr>
            </control>
          </mc:Choice>
        </mc:AlternateContent>
        <mc:AlternateContent xmlns:mc="http://schemas.openxmlformats.org/markup-compatibility/2006">
          <mc:Choice Requires="x14">
            <control shapeId="1328" r:id="rId27" name="Check Box 304">
              <controlPr defaultSize="0" autoFill="0" autoLine="0" autoPict="0">
                <anchor moveWithCells="1">
                  <from>
                    <xdr:col>44</xdr:col>
                    <xdr:colOff>7620</xdr:colOff>
                    <xdr:row>23</xdr:row>
                    <xdr:rowOff>7620</xdr:rowOff>
                  </from>
                  <to>
                    <xdr:col>45</xdr:col>
                    <xdr:colOff>7620</xdr:colOff>
                    <xdr:row>24</xdr:row>
                    <xdr:rowOff>0</xdr:rowOff>
                  </to>
                </anchor>
              </controlPr>
            </control>
          </mc:Choice>
        </mc:AlternateContent>
        <mc:AlternateContent xmlns:mc="http://schemas.openxmlformats.org/markup-compatibility/2006">
          <mc:Choice Requires="x14">
            <control shapeId="1329" r:id="rId28" name="Check Box 305">
              <controlPr defaultSize="0" autoFill="0" autoLine="0" autoPict="0">
                <anchor moveWithCells="1">
                  <from>
                    <xdr:col>44</xdr:col>
                    <xdr:colOff>7620</xdr:colOff>
                    <xdr:row>24</xdr:row>
                    <xdr:rowOff>7620</xdr:rowOff>
                  </from>
                  <to>
                    <xdr:col>45</xdr:col>
                    <xdr:colOff>7620</xdr:colOff>
                    <xdr:row>25</xdr:row>
                    <xdr:rowOff>0</xdr:rowOff>
                  </to>
                </anchor>
              </controlPr>
            </control>
          </mc:Choice>
        </mc:AlternateContent>
        <mc:AlternateContent xmlns:mc="http://schemas.openxmlformats.org/markup-compatibility/2006">
          <mc:Choice Requires="x14">
            <control shapeId="1330" r:id="rId29" name="Check Box 306">
              <controlPr defaultSize="0" autoFill="0" autoLine="0" autoPict="0">
                <anchor moveWithCells="1">
                  <from>
                    <xdr:col>31</xdr:col>
                    <xdr:colOff>198120</xdr:colOff>
                    <xdr:row>25</xdr:row>
                    <xdr:rowOff>106680</xdr:rowOff>
                  </from>
                  <to>
                    <xdr:col>33</xdr:col>
                    <xdr:colOff>68580</xdr:colOff>
                    <xdr:row>26</xdr:row>
                    <xdr:rowOff>99060</xdr:rowOff>
                  </to>
                </anchor>
              </controlPr>
            </control>
          </mc:Choice>
        </mc:AlternateContent>
        <mc:AlternateContent xmlns:mc="http://schemas.openxmlformats.org/markup-compatibility/2006">
          <mc:Choice Requires="x14">
            <control shapeId="1331" r:id="rId30" name="Check Box 307">
              <controlPr defaultSize="0" autoFill="0" autoLine="0" autoPict="0">
                <anchor moveWithCells="1">
                  <from>
                    <xdr:col>38</xdr:col>
                    <xdr:colOff>213360</xdr:colOff>
                    <xdr:row>25</xdr:row>
                    <xdr:rowOff>99060</xdr:rowOff>
                  </from>
                  <to>
                    <xdr:col>40</xdr:col>
                    <xdr:colOff>0</xdr:colOff>
                    <xdr:row>26</xdr:row>
                    <xdr:rowOff>182880</xdr:rowOff>
                  </to>
                </anchor>
              </controlPr>
            </control>
          </mc:Choice>
        </mc:AlternateContent>
        <mc:AlternateContent xmlns:mc="http://schemas.openxmlformats.org/markup-compatibility/2006">
          <mc:Choice Requires="x14">
            <control shapeId="1332" r:id="rId31" name="Check Box 308">
              <controlPr defaultSize="0" autoFill="0" autoLine="0" autoPict="0">
                <anchor moveWithCells="1">
                  <from>
                    <xdr:col>44</xdr:col>
                    <xdr:colOff>7620</xdr:colOff>
                    <xdr:row>25</xdr:row>
                    <xdr:rowOff>7620</xdr:rowOff>
                  </from>
                  <to>
                    <xdr:col>45</xdr:col>
                    <xdr:colOff>7620</xdr:colOff>
                    <xdr:row>26</xdr:row>
                    <xdr:rowOff>0</xdr:rowOff>
                  </to>
                </anchor>
              </controlPr>
            </control>
          </mc:Choice>
        </mc:AlternateContent>
        <mc:AlternateContent xmlns:mc="http://schemas.openxmlformats.org/markup-compatibility/2006">
          <mc:Choice Requires="x14">
            <control shapeId="1333" r:id="rId32" name="Check Box 309">
              <controlPr defaultSize="0" autoFill="0" autoLine="0" autoPict="0">
                <anchor moveWithCells="1">
                  <from>
                    <xdr:col>44</xdr:col>
                    <xdr:colOff>7620</xdr:colOff>
                    <xdr:row>26</xdr:row>
                    <xdr:rowOff>7620</xdr:rowOff>
                  </from>
                  <to>
                    <xdr:col>45</xdr:col>
                    <xdr:colOff>7620</xdr:colOff>
                    <xdr:row>27</xdr:row>
                    <xdr:rowOff>0</xdr:rowOff>
                  </to>
                </anchor>
              </controlPr>
            </control>
          </mc:Choice>
        </mc:AlternateContent>
        <mc:AlternateContent xmlns:mc="http://schemas.openxmlformats.org/markup-compatibility/2006">
          <mc:Choice Requires="x14">
            <control shapeId="1334" r:id="rId33" name="Check Box 310">
              <controlPr defaultSize="0" autoFill="0" autoLine="0" autoPict="0">
                <anchor moveWithCells="1">
                  <from>
                    <xdr:col>31</xdr:col>
                    <xdr:colOff>198120</xdr:colOff>
                    <xdr:row>27</xdr:row>
                    <xdr:rowOff>106680</xdr:rowOff>
                  </from>
                  <to>
                    <xdr:col>33</xdr:col>
                    <xdr:colOff>68580</xdr:colOff>
                    <xdr:row>28</xdr:row>
                    <xdr:rowOff>99060</xdr:rowOff>
                  </to>
                </anchor>
              </controlPr>
            </control>
          </mc:Choice>
        </mc:AlternateContent>
        <mc:AlternateContent xmlns:mc="http://schemas.openxmlformats.org/markup-compatibility/2006">
          <mc:Choice Requires="x14">
            <control shapeId="1335" r:id="rId34" name="Check Box 311">
              <controlPr defaultSize="0" autoFill="0" autoLine="0" autoPict="0">
                <anchor moveWithCells="1">
                  <from>
                    <xdr:col>38</xdr:col>
                    <xdr:colOff>213360</xdr:colOff>
                    <xdr:row>27</xdr:row>
                    <xdr:rowOff>99060</xdr:rowOff>
                  </from>
                  <to>
                    <xdr:col>40</xdr:col>
                    <xdr:colOff>0</xdr:colOff>
                    <xdr:row>28</xdr:row>
                    <xdr:rowOff>182880</xdr:rowOff>
                  </to>
                </anchor>
              </controlPr>
            </control>
          </mc:Choice>
        </mc:AlternateContent>
        <mc:AlternateContent xmlns:mc="http://schemas.openxmlformats.org/markup-compatibility/2006">
          <mc:Choice Requires="x14">
            <control shapeId="1336" r:id="rId35" name="Check Box 312">
              <controlPr defaultSize="0" autoFill="0" autoLine="0" autoPict="0">
                <anchor moveWithCells="1">
                  <from>
                    <xdr:col>44</xdr:col>
                    <xdr:colOff>7620</xdr:colOff>
                    <xdr:row>27</xdr:row>
                    <xdr:rowOff>7620</xdr:rowOff>
                  </from>
                  <to>
                    <xdr:col>45</xdr:col>
                    <xdr:colOff>7620</xdr:colOff>
                    <xdr:row>28</xdr:row>
                    <xdr:rowOff>0</xdr:rowOff>
                  </to>
                </anchor>
              </controlPr>
            </control>
          </mc:Choice>
        </mc:AlternateContent>
        <mc:AlternateContent xmlns:mc="http://schemas.openxmlformats.org/markup-compatibility/2006">
          <mc:Choice Requires="x14">
            <control shapeId="1337" r:id="rId36" name="Check Box 313">
              <controlPr defaultSize="0" autoFill="0" autoLine="0" autoPict="0">
                <anchor moveWithCells="1">
                  <from>
                    <xdr:col>44</xdr:col>
                    <xdr:colOff>7620</xdr:colOff>
                    <xdr:row>28</xdr:row>
                    <xdr:rowOff>7620</xdr:rowOff>
                  </from>
                  <to>
                    <xdr:col>45</xdr:col>
                    <xdr:colOff>7620</xdr:colOff>
                    <xdr:row>29</xdr:row>
                    <xdr:rowOff>0</xdr:rowOff>
                  </to>
                </anchor>
              </controlPr>
            </control>
          </mc:Choice>
        </mc:AlternateContent>
        <mc:AlternateContent xmlns:mc="http://schemas.openxmlformats.org/markup-compatibility/2006">
          <mc:Choice Requires="x14">
            <control shapeId="1338" r:id="rId37" name="Check Box 314">
              <controlPr defaultSize="0" autoFill="0" autoLine="0" autoPict="0">
                <anchor moveWithCells="1">
                  <from>
                    <xdr:col>31</xdr:col>
                    <xdr:colOff>198120</xdr:colOff>
                    <xdr:row>29</xdr:row>
                    <xdr:rowOff>106680</xdr:rowOff>
                  </from>
                  <to>
                    <xdr:col>33</xdr:col>
                    <xdr:colOff>68580</xdr:colOff>
                    <xdr:row>30</xdr:row>
                    <xdr:rowOff>99060</xdr:rowOff>
                  </to>
                </anchor>
              </controlPr>
            </control>
          </mc:Choice>
        </mc:AlternateContent>
        <mc:AlternateContent xmlns:mc="http://schemas.openxmlformats.org/markup-compatibility/2006">
          <mc:Choice Requires="x14">
            <control shapeId="1339" r:id="rId38" name="Check Box 315">
              <controlPr defaultSize="0" autoFill="0" autoLine="0" autoPict="0">
                <anchor moveWithCells="1">
                  <from>
                    <xdr:col>38</xdr:col>
                    <xdr:colOff>213360</xdr:colOff>
                    <xdr:row>29</xdr:row>
                    <xdr:rowOff>99060</xdr:rowOff>
                  </from>
                  <to>
                    <xdr:col>40</xdr:col>
                    <xdr:colOff>0</xdr:colOff>
                    <xdr:row>30</xdr:row>
                    <xdr:rowOff>182880</xdr:rowOff>
                  </to>
                </anchor>
              </controlPr>
            </control>
          </mc:Choice>
        </mc:AlternateContent>
        <mc:AlternateContent xmlns:mc="http://schemas.openxmlformats.org/markup-compatibility/2006">
          <mc:Choice Requires="x14">
            <control shapeId="1340" r:id="rId39" name="Check Box 316">
              <controlPr defaultSize="0" autoFill="0" autoLine="0" autoPict="0">
                <anchor moveWithCells="1">
                  <from>
                    <xdr:col>44</xdr:col>
                    <xdr:colOff>7620</xdr:colOff>
                    <xdr:row>29</xdr:row>
                    <xdr:rowOff>7620</xdr:rowOff>
                  </from>
                  <to>
                    <xdr:col>45</xdr:col>
                    <xdr:colOff>7620</xdr:colOff>
                    <xdr:row>30</xdr:row>
                    <xdr:rowOff>0</xdr:rowOff>
                  </to>
                </anchor>
              </controlPr>
            </control>
          </mc:Choice>
        </mc:AlternateContent>
        <mc:AlternateContent xmlns:mc="http://schemas.openxmlformats.org/markup-compatibility/2006">
          <mc:Choice Requires="x14">
            <control shapeId="1341" r:id="rId40" name="Check Box 317">
              <controlPr defaultSize="0" autoFill="0" autoLine="0" autoPict="0">
                <anchor moveWithCells="1">
                  <from>
                    <xdr:col>44</xdr:col>
                    <xdr:colOff>7620</xdr:colOff>
                    <xdr:row>30</xdr:row>
                    <xdr:rowOff>7620</xdr:rowOff>
                  </from>
                  <to>
                    <xdr:col>45</xdr:col>
                    <xdr:colOff>7620</xdr:colOff>
                    <xdr:row>31</xdr:row>
                    <xdr:rowOff>0</xdr:rowOff>
                  </to>
                </anchor>
              </controlPr>
            </control>
          </mc:Choice>
        </mc:AlternateContent>
        <mc:AlternateContent xmlns:mc="http://schemas.openxmlformats.org/markup-compatibility/2006">
          <mc:Choice Requires="x14">
            <control shapeId="1342" r:id="rId41" name="Check Box 318">
              <controlPr defaultSize="0" autoFill="0" autoLine="0" autoPict="0">
                <anchor moveWithCells="1">
                  <from>
                    <xdr:col>31</xdr:col>
                    <xdr:colOff>198120</xdr:colOff>
                    <xdr:row>31</xdr:row>
                    <xdr:rowOff>106680</xdr:rowOff>
                  </from>
                  <to>
                    <xdr:col>33</xdr:col>
                    <xdr:colOff>68580</xdr:colOff>
                    <xdr:row>32</xdr:row>
                    <xdr:rowOff>99060</xdr:rowOff>
                  </to>
                </anchor>
              </controlPr>
            </control>
          </mc:Choice>
        </mc:AlternateContent>
        <mc:AlternateContent xmlns:mc="http://schemas.openxmlformats.org/markup-compatibility/2006">
          <mc:Choice Requires="x14">
            <control shapeId="1343" r:id="rId42" name="Check Box 319">
              <controlPr defaultSize="0" autoFill="0" autoLine="0" autoPict="0">
                <anchor moveWithCells="1">
                  <from>
                    <xdr:col>38</xdr:col>
                    <xdr:colOff>213360</xdr:colOff>
                    <xdr:row>31</xdr:row>
                    <xdr:rowOff>99060</xdr:rowOff>
                  </from>
                  <to>
                    <xdr:col>40</xdr:col>
                    <xdr:colOff>0</xdr:colOff>
                    <xdr:row>32</xdr:row>
                    <xdr:rowOff>182880</xdr:rowOff>
                  </to>
                </anchor>
              </controlPr>
            </control>
          </mc:Choice>
        </mc:AlternateContent>
        <mc:AlternateContent xmlns:mc="http://schemas.openxmlformats.org/markup-compatibility/2006">
          <mc:Choice Requires="x14">
            <control shapeId="1344" r:id="rId43" name="Check Box 320">
              <controlPr defaultSize="0" autoFill="0" autoLine="0" autoPict="0">
                <anchor moveWithCells="1">
                  <from>
                    <xdr:col>44</xdr:col>
                    <xdr:colOff>7620</xdr:colOff>
                    <xdr:row>31</xdr:row>
                    <xdr:rowOff>7620</xdr:rowOff>
                  </from>
                  <to>
                    <xdr:col>45</xdr:col>
                    <xdr:colOff>7620</xdr:colOff>
                    <xdr:row>32</xdr:row>
                    <xdr:rowOff>0</xdr:rowOff>
                  </to>
                </anchor>
              </controlPr>
            </control>
          </mc:Choice>
        </mc:AlternateContent>
        <mc:AlternateContent xmlns:mc="http://schemas.openxmlformats.org/markup-compatibility/2006">
          <mc:Choice Requires="x14">
            <control shapeId="1345" r:id="rId44" name="Check Box 321">
              <controlPr defaultSize="0" autoFill="0" autoLine="0" autoPict="0">
                <anchor moveWithCells="1">
                  <from>
                    <xdr:col>44</xdr:col>
                    <xdr:colOff>7620</xdr:colOff>
                    <xdr:row>32</xdr:row>
                    <xdr:rowOff>7620</xdr:rowOff>
                  </from>
                  <to>
                    <xdr:col>45</xdr:col>
                    <xdr:colOff>7620</xdr:colOff>
                    <xdr:row>33</xdr:row>
                    <xdr:rowOff>0</xdr:rowOff>
                  </to>
                </anchor>
              </controlPr>
            </control>
          </mc:Choice>
        </mc:AlternateContent>
        <mc:AlternateContent xmlns:mc="http://schemas.openxmlformats.org/markup-compatibility/2006">
          <mc:Choice Requires="x14">
            <control shapeId="1346" r:id="rId45" name="Check Box 322">
              <controlPr defaultSize="0" autoFill="0" autoLine="0" autoPict="0">
                <anchor moveWithCells="1">
                  <from>
                    <xdr:col>31</xdr:col>
                    <xdr:colOff>198120</xdr:colOff>
                    <xdr:row>33</xdr:row>
                    <xdr:rowOff>106680</xdr:rowOff>
                  </from>
                  <to>
                    <xdr:col>33</xdr:col>
                    <xdr:colOff>68580</xdr:colOff>
                    <xdr:row>34</xdr:row>
                    <xdr:rowOff>99060</xdr:rowOff>
                  </to>
                </anchor>
              </controlPr>
            </control>
          </mc:Choice>
        </mc:AlternateContent>
        <mc:AlternateContent xmlns:mc="http://schemas.openxmlformats.org/markup-compatibility/2006">
          <mc:Choice Requires="x14">
            <control shapeId="1347" r:id="rId46" name="Check Box 323">
              <controlPr defaultSize="0" autoFill="0" autoLine="0" autoPict="0">
                <anchor moveWithCells="1">
                  <from>
                    <xdr:col>38</xdr:col>
                    <xdr:colOff>213360</xdr:colOff>
                    <xdr:row>33</xdr:row>
                    <xdr:rowOff>99060</xdr:rowOff>
                  </from>
                  <to>
                    <xdr:col>40</xdr:col>
                    <xdr:colOff>0</xdr:colOff>
                    <xdr:row>34</xdr:row>
                    <xdr:rowOff>182880</xdr:rowOff>
                  </to>
                </anchor>
              </controlPr>
            </control>
          </mc:Choice>
        </mc:AlternateContent>
        <mc:AlternateContent xmlns:mc="http://schemas.openxmlformats.org/markup-compatibility/2006">
          <mc:Choice Requires="x14">
            <control shapeId="1348" r:id="rId47" name="Check Box 324">
              <controlPr defaultSize="0" autoFill="0" autoLine="0" autoPict="0">
                <anchor moveWithCells="1">
                  <from>
                    <xdr:col>44</xdr:col>
                    <xdr:colOff>7620</xdr:colOff>
                    <xdr:row>33</xdr:row>
                    <xdr:rowOff>7620</xdr:rowOff>
                  </from>
                  <to>
                    <xdr:col>45</xdr:col>
                    <xdr:colOff>7620</xdr:colOff>
                    <xdr:row>34</xdr:row>
                    <xdr:rowOff>0</xdr:rowOff>
                  </to>
                </anchor>
              </controlPr>
            </control>
          </mc:Choice>
        </mc:AlternateContent>
        <mc:AlternateContent xmlns:mc="http://schemas.openxmlformats.org/markup-compatibility/2006">
          <mc:Choice Requires="x14">
            <control shapeId="1349" r:id="rId48" name="Check Box 325">
              <controlPr defaultSize="0" autoFill="0" autoLine="0" autoPict="0">
                <anchor moveWithCells="1">
                  <from>
                    <xdr:col>44</xdr:col>
                    <xdr:colOff>7620</xdr:colOff>
                    <xdr:row>34</xdr:row>
                    <xdr:rowOff>7620</xdr:rowOff>
                  </from>
                  <to>
                    <xdr:col>45</xdr:col>
                    <xdr:colOff>7620</xdr:colOff>
                    <xdr:row>35</xdr:row>
                    <xdr:rowOff>0</xdr:rowOff>
                  </to>
                </anchor>
              </controlPr>
            </control>
          </mc:Choice>
        </mc:AlternateContent>
        <mc:AlternateContent xmlns:mc="http://schemas.openxmlformats.org/markup-compatibility/2006">
          <mc:Choice Requires="x14">
            <control shapeId="1350" r:id="rId49" name="Check Box 326">
              <controlPr defaultSize="0" autoFill="0" autoLine="0" autoPict="0">
                <anchor moveWithCells="1">
                  <from>
                    <xdr:col>31</xdr:col>
                    <xdr:colOff>198120</xdr:colOff>
                    <xdr:row>35</xdr:row>
                    <xdr:rowOff>106680</xdr:rowOff>
                  </from>
                  <to>
                    <xdr:col>33</xdr:col>
                    <xdr:colOff>68580</xdr:colOff>
                    <xdr:row>36</xdr:row>
                    <xdr:rowOff>99060</xdr:rowOff>
                  </to>
                </anchor>
              </controlPr>
            </control>
          </mc:Choice>
        </mc:AlternateContent>
        <mc:AlternateContent xmlns:mc="http://schemas.openxmlformats.org/markup-compatibility/2006">
          <mc:Choice Requires="x14">
            <control shapeId="1351" r:id="rId50" name="Check Box 327">
              <controlPr defaultSize="0" autoFill="0" autoLine="0" autoPict="0">
                <anchor moveWithCells="1">
                  <from>
                    <xdr:col>38</xdr:col>
                    <xdr:colOff>213360</xdr:colOff>
                    <xdr:row>35</xdr:row>
                    <xdr:rowOff>99060</xdr:rowOff>
                  </from>
                  <to>
                    <xdr:col>40</xdr:col>
                    <xdr:colOff>0</xdr:colOff>
                    <xdr:row>36</xdr:row>
                    <xdr:rowOff>182880</xdr:rowOff>
                  </to>
                </anchor>
              </controlPr>
            </control>
          </mc:Choice>
        </mc:AlternateContent>
        <mc:AlternateContent xmlns:mc="http://schemas.openxmlformats.org/markup-compatibility/2006">
          <mc:Choice Requires="x14">
            <control shapeId="1352" r:id="rId51" name="Check Box 328">
              <controlPr defaultSize="0" autoFill="0" autoLine="0" autoPict="0">
                <anchor moveWithCells="1">
                  <from>
                    <xdr:col>44</xdr:col>
                    <xdr:colOff>7620</xdr:colOff>
                    <xdr:row>35</xdr:row>
                    <xdr:rowOff>7620</xdr:rowOff>
                  </from>
                  <to>
                    <xdr:col>45</xdr:col>
                    <xdr:colOff>7620</xdr:colOff>
                    <xdr:row>36</xdr:row>
                    <xdr:rowOff>0</xdr:rowOff>
                  </to>
                </anchor>
              </controlPr>
            </control>
          </mc:Choice>
        </mc:AlternateContent>
        <mc:AlternateContent xmlns:mc="http://schemas.openxmlformats.org/markup-compatibility/2006">
          <mc:Choice Requires="x14">
            <control shapeId="1353" r:id="rId52" name="Check Box 329">
              <controlPr defaultSize="0" autoFill="0" autoLine="0" autoPict="0">
                <anchor moveWithCells="1">
                  <from>
                    <xdr:col>44</xdr:col>
                    <xdr:colOff>7620</xdr:colOff>
                    <xdr:row>36</xdr:row>
                    <xdr:rowOff>7620</xdr:rowOff>
                  </from>
                  <to>
                    <xdr:col>45</xdr:col>
                    <xdr:colOff>7620</xdr:colOff>
                    <xdr:row>37</xdr:row>
                    <xdr:rowOff>0</xdr:rowOff>
                  </to>
                </anchor>
              </controlPr>
            </control>
          </mc:Choice>
        </mc:AlternateContent>
        <mc:AlternateContent xmlns:mc="http://schemas.openxmlformats.org/markup-compatibility/2006">
          <mc:Choice Requires="x14">
            <control shapeId="1355" r:id="rId53" name="Check Box 331">
              <controlPr defaultSize="0" autoFill="0" autoLine="0" autoPict="0">
                <anchor moveWithCells="1">
                  <from>
                    <xdr:col>38</xdr:col>
                    <xdr:colOff>213360</xdr:colOff>
                    <xdr:row>37</xdr:row>
                    <xdr:rowOff>114300</xdr:rowOff>
                  </from>
                  <to>
                    <xdr:col>40</xdr:col>
                    <xdr:colOff>0</xdr:colOff>
                    <xdr:row>38</xdr:row>
                    <xdr:rowOff>182880</xdr:rowOff>
                  </to>
                </anchor>
              </controlPr>
            </control>
          </mc:Choice>
        </mc:AlternateContent>
        <mc:AlternateContent xmlns:mc="http://schemas.openxmlformats.org/markup-compatibility/2006">
          <mc:Choice Requires="x14">
            <control shapeId="1356" r:id="rId54" name="Check Box 332">
              <controlPr defaultSize="0" autoFill="0" autoLine="0" autoPict="0">
                <anchor moveWithCells="1">
                  <from>
                    <xdr:col>44</xdr:col>
                    <xdr:colOff>7620</xdr:colOff>
                    <xdr:row>37</xdr:row>
                    <xdr:rowOff>7620</xdr:rowOff>
                  </from>
                  <to>
                    <xdr:col>45</xdr:col>
                    <xdr:colOff>7620</xdr:colOff>
                    <xdr:row>38</xdr:row>
                    <xdr:rowOff>0</xdr:rowOff>
                  </to>
                </anchor>
              </controlPr>
            </control>
          </mc:Choice>
        </mc:AlternateContent>
        <mc:AlternateContent xmlns:mc="http://schemas.openxmlformats.org/markup-compatibility/2006">
          <mc:Choice Requires="x14">
            <control shapeId="1357" r:id="rId55" name="Check Box 333">
              <controlPr defaultSize="0" autoFill="0" autoLine="0" autoPict="0">
                <anchor moveWithCells="1">
                  <from>
                    <xdr:col>44</xdr:col>
                    <xdr:colOff>7620</xdr:colOff>
                    <xdr:row>38</xdr:row>
                    <xdr:rowOff>7620</xdr:rowOff>
                  </from>
                  <to>
                    <xdr:col>45</xdr:col>
                    <xdr:colOff>7620</xdr:colOff>
                    <xdr:row>39</xdr:row>
                    <xdr:rowOff>0</xdr:rowOff>
                  </to>
                </anchor>
              </controlPr>
            </control>
          </mc:Choice>
        </mc:AlternateContent>
        <mc:AlternateContent xmlns:mc="http://schemas.openxmlformats.org/markup-compatibility/2006">
          <mc:Choice Requires="x14">
            <control shapeId="1364" r:id="rId56" name="Option Button 340">
              <controlPr defaultSize="0" autoFill="0" autoLine="0" autoPict="0">
                <anchor moveWithCells="1">
                  <from>
                    <xdr:col>26</xdr:col>
                    <xdr:colOff>0</xdr:colOff>
                    <xdr:row>40</xdr:row>
                    <xdr:rowOff>403860</xdr:rowOff>
                  </from>
                  <to>
                    <xdr:col>27</xdr:col>
                    <xdr:colOff>0</xdr:colOff>
                    <xdr:row>42</xdr:row>
                    <xdr:rowOff>30480</xdr:rowOff>
                  </to>
                </anchor>
              </controlPr>
            </control>
          </mc:Choice>
        </mc:AlternateContent>
        <mc:AlternateContent xmlns:mc="http://schemas.openxmlformats.org/markup-compatibility/2006">
          <mc:Choice Requires="x14">
            <control shapeId="1365" r:id="rId57" name="Option Button 341">
              <controlPr defaultSize="0" autoFill="0" autoLine="0" autoPict="0">
                <anchor moveWithCells="1">
                  <from>
                    <xdr:col>29</xdr:col>
                    <xdr:colOff>0</xdr:colOff>
                    <xdr:row>40</xdr:row>
                    <xdr:rowOff>403860</xdr:rowOff>
                  </from>
                  <to>
                    <xdr:col>30</xdr:col>
                    <xdr:colOff>0</xdr:colOff>
                    <xdr:row>42</xdr:row>
                    <xdr:rowOff>30480</xdr:rowOff>
                  </to>
                </anchor>
              </controlPr>
            </control>
          </mc:Choice>
        </mc:AlternateContent>
        <mc:AlternateContent xmlns:mc="http://schemas.openxmlformats.org/markup-compatibility/2006">
          <mc:Choice Requires="x14">
            <control shapeId="1366" r:id="rId58" name="Option Button 342">
              <controlPr defaultSize="0" autoFill="0" autoLine="0" autoPict="0">
                <anchor moveWithCells="1">
                  <from>
                    <xdr:col>43</xdr:col>
                    <xdr:colOff>7620</xdr:colOff>
                    <xdr:row>40</xdr:row>
                    <xdr:rowOff>381000</xdr:rowOff>
                  </from>
                  <to>
                    <xdr:col>43</xdr:col>
                    <xdr:colOff>213360</xdr:colOff>
                    <xdr:row>42</xdr:row>
                    <xdr:rowOff>0</xdr:rowOff>
                  </to>
                </anchor>
              </controlPr>
            </control>
          </mc:Choice>
        </mc:AlternateContent>
        <mc:AlternateContent xmlns:mc="http://schemas.openxmlformats.org/markup-compatibility/2006">
          <mc:Choice Requires="x14">
            <control shapeId="1367" r:id="rId59" name="Option Button 343">
              <controlPr defaultSize="0" autoFill="0" autoLine="0" autoPict="0">
                <anchor moveWithCells="1">
                  <from>
                    <xdr:col>46</xdr:col>
                    <xdr:colOff>0</xdr:colOff>
                    <xdr:row>40</xdr:row>
                    <xdr:rowOff>403860</xdr:rowOff>
                  </from>
                  <to>
                    <xdr:col>47</xdr:col>
                    <xdr:colOff>0</xdr:colOff>
                    <xdr:row>42</xdr:row>
                    <xdr:rowOff>22860</xdr:rowOff>
                  </to>
                </anchor>
              </controlPr>
            </control>
          </mc:Choice>
        </mc:AlternateContent>
        <mc:AlternateContent xmlns:mc="http://schemas.openxmlformats.org/markup-compatibility/2006">
          <mc:Choice Requires="x14">
            <control shapeId="1368" r:id="rId60" name="Group Box 344">
              <controlPr defaultSize="0" autoFill="0" autoPict="0">
                <anchor moveWithCells="1">
                  <from>
                    <xdr:col>42</xdr:col>
                    <xdr:colOff>0</xdr:colOff>
                    <xdr:row>40</xdr:row>
                    <xdr:rowOff>335280</xdr:rowOff>
                  </from>
                  <to>
                    <xdr:col>64</xdr:col>
                    <xdr:colOff>160020</xdr:colOff>
                    <xdr:row>43</xdr:row>
                    <xdr:rowOff>0</xdr:rowOff>
                  </to>
                </anchor>
              </controlPr>
            </control>
          </mc:Choice>
        </mc:AlternateContent>
        <mc:AlternateContent xmlns:mc="http://schemas.openxmlformats.org/markup-compatibility/2006">
          <mc:Choice Requires="x14">
            <control shapeId="1369" r:id="rId61" name="Group Box 345">
              <controlPr defaultSize="0" autoFill="0" autoPict="0">
                <anchor moveWithCells="1">
                  <from>
                    <xdr:col>25</xdr:col>
                    <xdr:colOff>137160</xdr:colOff>
                    <xdr:row>40</xdr:row>
                    <xdr:rowOff>335280</xdr:rowOff>
                  </from>
                  <to>
                    <xdr:col>33</xdr:col>
                    <xdr:colOff>60960</xdr:colOff>
                    <xdr:row>42</xdr:row>
                    <xdr:rowOff>251460</xdr:rowOff>
                  </to>
                </anchor>
              </controlPr>
            </control>
          </mc:Choice>
        </mc:AlternateContent>
        <mc:AlternateContent xmlns:mc="http://schemas.openxmlformats.org/markup-compatibility/2006">
          <mc:Choice Requires="x14">
            <control shapeId="1370" r:id="rId62" name="Group Box 346">
              <controlPr defaultSize="0" autoFill="0" autoPict="0">
                <anchor moveWithCells="1">
                  <from>
                    <xdr:col>8</xdr:col>
                    <xdr:colOff>137160</xdr:colOff>
                    <xdr:row>39</xdr:row>
                    <xdr:rowOff>144780</xdr:rowOff>
                  </from>
                  <to>
                    <xdr:col>16</xdr:col>
                    <xdr:colOff>152400</xdr:colOff>
                    <xdr:row>41</xdr:row>
                    <xdr:rowOff>182880</xdr:rowOff>
                  </to>
                </anchor>
              </controlPr>
            </control>
          </mc:Choice>
        </mc:AlternateContent>
        <mc:AlternateContent xmlns:mc="http://schemas.openxmlformats.org/markup-compatibility/2006">
          <mc:Choice Requires="x14">
            <control shapeId="1064" r:id="rId63" name="Check Box 40">
              <controlPr defaultSize="0" autoFill="0" autoLine="0" autoPict="0">
                <anchor moveWithCells="1">
                  <from>
                    <xdr:col>33</xdr:col>
                    <xdr:colOff>30480</xdr:colOff>
                    <xdr:row>8</xdr:row>
                    <xdr:rowOff>251460</xdr:rowOff>
                  </from>
                  <to>
                    <xdr:col>34</xdr:col>
                    <xdr:colOff>68580</xdr:colOff>
                    <xdr:row>9</xdr:row>
                    <xdr:rowOff>251460</xdr:rowOff>
                  </to>
                </anchor>
              </controlPr>
            </control>
          </mc:Choice>
        </mc:AlternateContent>
        <mc:AlternateContent xmlns:mc="http://schemas.openxmlformats.org/markup-compatibility/2006">
          <mc:Choice Requires="x14">
            <control shapeId="1065" r:id="rId64" name="Check Box 41">
              <controlPr defaultSize="0" autoFill="0" autoLine="0" autoPict="0">
                <anchor moveWithCells="1">
                  <from>
                    <xdr:col>36</xdr:col>
                    <xdr:colOff>160020</xdr:colOff>
                    <xdr:row>8</xdr:row>
                    <xdr:rowOff>228600</xdr:rowOff>
                  </from>
                  <to>
                    <xdr:col>37</xdr:col>
                    <xdr:colOff>190500</xdr:colOff>
                    <xdr:row>10</xdr:row>
                    <xdr:rowOff>0</xdr:rowOff>
                  </to>
                </anchor>
              </controlPr>
            </control>
          </mc:Choice>
        </mc:AlternateContent>
        <mc:AlternateContent xmlns:mc="http://schemas.openxmlformats.org/markup-compatibility/2006">
          <mc:Choice Requires="x14">
            <control shapeId="1066" r:id="rId65" name="Check Box 42">
              <controlPr defaultSize="0" autoFill="0" autoLine="0" autoPict="0">
                <anchor moveWithCells="1">
                  <from>
                    <xdr:col>40</xdr:col>
                    <xdr:colOff>7620</xdr:colOff>
                    <xdr:row>8</xdr:row>
                    <xdr:rowOff>220980</xdr:rowOff>
                  </from>
                  <to>
                    <xdr:col>41</xdr:col>
                    <xdr:colOff>106680</xdr:colOff>
                    <xdr:row>10</xdr:row>
                    <xdr:rowOff>30480</xdr:rowOff>
                  </to>
                </anchor>
              </controlPr>
            </control>
          </mc:Choice>
        </mc:AlternateContent>
        <mc:AlternateContent xmlns:mc="http://schemas.openxmlformats.org/markup-compatibility/2006">
          <mc:Choice Requires="x14">
            <control shapeId="1371" r:id="rId66" name="Group Box 347">
              <controlPr defaultSize="0" autoFill="0" autoPict="0">
                <anchor moveWithCells="1">
                  <from>
                    <xdr:col>17</xdr:col>
                    <xdr:colOff>0</xdr:colOff>
                    <xdr:row>7</xdr:row>
                    <xdr:rowOff>137160</xdr:rowOff>
                  </from>
                  <to>
                    <xdr:col>28</xdr:col>
                    <xdr:colOff>137160</xdr:colOff>
                    <xdr:row>10</xdr:row>
                    <xdr:rowOff>83820</xdr:rowOff>
                  </to>
                </anchor>
              </controlPr>
            </control>
          </mc:Choice>
        </mc:AlternateContent>
        <mc:AlternateContent xmlns:mc="http://schemas.openxmlformats.org/markup-compatibility/2006">
          <mc:Choice Requires="x14">
            <control shapeId="1372" r:id="rId67" name="Check Box 348">
              <controlPr defaultSize="0" autoFill="0" autoLine="0" autoPict="0">
                <anchor moveWithCells="1">
                  <from>
                    <xdr:col>43</xdr:col>
                    <xdr:colOff>144780</xdr:colOff>
                    <xdr:row>9</xdr:row>
                    <xdr:rowOff>213360</xdr:rowOff>
                  </from>
                  <to>
                    <xdr:col>45</xdr:col>
                    <xdr:colOff>7620</xdr:colOff>
                    <xdr:row>11</xdr:row>
                    <xdr:rowOff>22860</xdr:rowOff>
                  </to>
                </anchor>
              </controlPr>
            </control>
          </mc:Choice>
        </mc:AlternateContent>
        <mc:AlternateContent xmlns:mc="http://schemas.openxmlformats.org/markup-compatibility/2006">
          <mc:Choice Requires="x14">
            <control shapeId="1375" r:id="rId68" name="Option Button 351">
              <controlPr defaultSize="0" autoFill="0" autoLine="0" autoPict="0">
                <anchor moveWithCells="1">
                  <from>
                    <xdr:col>4</xdr:col>
                    <xdr:colOff>121920</xdr:colOff>
                    <xdr:row>12</xdr:row>
                    <xdr:rowOff>45720</xdr:rowOff>
                  </from>
                  <to>
                    <xdr:col>5</xdr:col>
                    <xdr:colOff>190500</xdr:colOff>
                    <xdr:row>13</xdr:row>
                    <xdr:rowOff>251460</xdr:rowOff>
                  </to>
                </anchor>
              </controlPr>
            </control>
          </mc:Choice>
        </mc:AlternateContent>
        <mc:AlternateContent xmlns:mc="http://schemas.openxmlformats.org/markup-compatibility/2006">
          <mc:Choice Requires="x14">
            <control shapeId="1376" r:id="rId69" name="Option Button 352">
              <controlPr defaultSize="0" autoFill="0" autoLine="0" autoPict="0">
                <anchor moveWithCells="1">
                  <from>
                    <xdr:col>10</xdr:col>
                    <xdr:colOff>106680</xdr:colOff>
                    <xdr:row>12</xdr:row>
                    <xdr:rowOff>45720</xdr:rowOff>
                  </from>
                  <to>
                    <xdr:col>11</xdr:col>
                    <xdr:colOff>182880</xdr:colOff>
                    <xdr:row>13</xdr:row>
                    <xdr:rowOff>251460</xdr:rowOff>
                  </to>
                </anchor>
              </controlPr>
            </control>
          </mc:Choice>
        </mc:AlternateContent>
        <mc:AlternateContent xmlns:mc="http://schemas.openxmlformats.org/markup-compatibility/2006">
          <mc:Choice Requires="x14">
            <control shapeId="1381" r:id="rId70" name="Group Box 357">
              <controlPr defaultSize="0" autoFill="0" autoPict="0">
                <anchor moveWithCells="1">
                  <from>
                    <xdr:col>17</xdr:col>
                    <xdr:colOff>0</xdr:colOff>
                    <xdr:row>7</xdr:row>
                    <xdr:rowOff>137160</xdr:rowOff>
                  </from>
                  <to>
                    <xdr:col>27</xdr:col>
                    <xdr:colOff>160020</xdr:colOff>
                    <xdr:row>11</xdr:row>
                    <xdr:rowOff>76200</xdr:rowOff>
                  </to>
                </anchor>
              </controlPr>
            </control>
          </mc:Choice>
        </mc:AlternateContent>
        <mc:AlternateContent xmlns:mc="http://schemas.openxmlformats.org/markup-compatibility/2006">
          <mc:Choice Requires="x14">
            <control shapeId="1385" r:id="rId71" name="Group Box 361">
              <controlPr defaultSize="0" autoFill="0" autoPict="0">
                <anchor moveWithCells="1">
                  <from>
                    <xdr:col>17</xdr:col>
                    <xdr:colOff>0</xdr:colOff>
                    <xdr:row>7</xdr:row>
                    <xdr:rowOff>137160</xdr:rowOff>
                  </from>
                  <to>
                    <xdr:col>27</xdr:col>
                    <xdr:colOff>160020</xdr:colOff>
                    <xdr:row>11</xdr:row>
                    <xdr:rowOff>76200</xdr:rowOff>
                  </to>
                </anchor>
              </controlPr>
            </control>
          </mc:Choice>
        </mc:AlternateContent>
        <mc:AlternateContent xmlns:mc="http://schemas.openxmlformats.org/markup-compatibility/2006">
          <mc:Choice Requires="x14">
            <control shapeId="1386" r:id="rId72" name="Check Box 362">
              <controlPr defaultSize="0" autoFill="0" autoLine="0" autoPict="0">
                <anchor moveWithCells="1">
                  <from>
                    <xdr:col>0</xdr:col>
                    <xdr:colOff>160020</xdr:colOff>
                    <xdr:row>10</xdr:row>
                    <xdr:rowOff>22860</xdr:rowOff>
                  </from>
                  <to>
                    <xdr:col>1</xdr:col>
                    <xdr:colOff>182880</xdr:colOff>
                    <xdr:row>10</xdr:row>
                    <xdr:rowOff>251460</xdr:rowOff>
                  </to>
                </anchor>
              </controlPr>
            </control>
          </mc:Choice>
        </mc:AlternateContent>
        <mc:AlternateContent xmlns:mc="http://schemas.openxmlformats.org/markup-compatibility/2006">
          <mc:Choice Requires="x14">
            <control shapeId="1387" r:id="rId73" name="Option Button 363">
              <controlPr defaultSize="0" autoFill="0" autoLine="0" autoPict="0">
                <anchor moveWithCells="1">
                  <from>
                    <xdr:col>17</xdr:col>
                    <xdr:colOff>60960</xdr:colOff>
                    <xdr:row>8</xdr:row>
                    <xdr:rowOff>68580</xdr:rowOff>
                  </from>
                  <to>
                    <xdr:col>18</xdr:col>
                    <xdr:colOff>76200</xdr:colOff>
                    <xdr:row>9</xdr:row>
                    <xdr:rowOff>152400</xdr:rowOff>
                  </to>
                </anchor>
              </controlPr>
            </control>
          </mc:Choice>
        </mc:AlternateContent>
        <mc:AlternateContent xmlns:mc="http://schemas.openxmlformats.org/markup-compatibility/2006">
          <mc:Choice Requires="x14">
            <control shapeId="1388" r:id="rId74" name="Option Button 364">
              <controlPr defaultSize="0" autoFill="0" autoLine="0" autoPict="0">
                <anchor moveWithCells="1">
                  <from>
                    <xdr:col>21</xdr:col>
                    <xdr:colOff>0</xdr:colOff>
                    <xdr:row>8</xdr:row>
                    <xdr:rowOff>68580</xdr:rowOff>
                  </from>
                  <to>
                    <xdr:col>22</xdr:col>
                    <xdr:colOff>121920</xdr:colOff>
                    <xdr:row>9</xdr:row>
                    <xdr:rowOff>175260</xdr:rowOff>
                  </to>
                </anchor>
              </controlPr>
            </control>
          </mc:Choice>
        </mc:AlternateContent>
        <mc:AlternateContent xmlns:mc="http://schemas.openxmlformats.org/markup-compatibility/2006">
          <mc:Choice Requires="x14">
            <control shapeId="1373" r:id="rId75" name="Check Box 349">
              <controlPr defaultSize="0" autoFill="0" autoLine="0" autoPict="0">
                <anchor moveWithCells="1">
                  <from>
                    <xdr:col>43</xdr:col>
                    <xdr:colOff>144780</xdr:colOff>
                    <xdr:row>10</xdr:row>
                    <xdr:rowOff>198120</xdr:rowOff>
                  </from>
                  <to>
                    <xdr:col>45</xdr:col>
                    <xdr:colOff>7620</xdr:colOff>
                    <xdr:row>12</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レポート選択式（連絡欄あり）</vt:lpstr>
      <vt:lpstr>'レポート選択式（連絡欄あり）'!Print_Area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MIDUSER</dc:creator>
  <cp:lastModifiedBy>Hosoi</cp:lastModifiedBy>
  <cp:lastPrinted>2024-11-04T00:15:09Z</cp:lastPrinted>
  <dcterms:created xsi:type="dcterms:W3CDTF">2015-06-05T18:19:34Z</dcterms:created>
  <dcterms:modified xsi:type="dcterms:W3CDTF">2024-12-02T08:17:44Z</dcterms:modified>
</cp:coreProperties>
</file>